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0" windowWidth="11340" windowHeight="9360" tabRatio="892"/>
  </bookViews>
  <sheets>
    <sheet name="Bérösszesítő_2012-től" sheetId="22" r:id="rId1"/>
    <sheet name="Bérössz_kitölt_útmut" sheetId="23" r:id="rId2"/>
  </sheets>
  <definedNames>
    <definedName name="_xlnm._FilterDatabase" localSheetId="0" hidden="1">'Bérösszesítő_2012-től'!$B$10:$Z$23</definedName>
    <definedName name="_xlnm.Print_Area" localSheetId="1">Bérössz_kitölt_útmut!$A$1:$J$52</definedName>
    <definedName name="_xlnm.Print_Area" localSheetId="0">'Bérösszesítő_2012-től'!$A$1:$Z$43</definedName>
  </definedNames>
  <calcPr calcId="145621"/>
</workbook>
</file>

<file path=xl/calcChain.xml><?xml version="1.0" encoding="utf-8"?>
<calcChain xmlns="http://schemas.openxmlformats.org/spreadsheetml/2006/main">
  <c r="U14" i="22" l="1"/>
  <c r="U23" i="22" s="1"/>
  <c r="T14" i="22"/>
  <c r="R14" i="22"/>
  <c r="V14" i="22" s="1"/>
  <c r="V23" i="22" s="1"/>
  <c r="L23" i="22"/>
  <c r="K22" i="22"/>
  <c r="K21" i="22"/>
  <c r="K20" i="22"/>
  <c r="K19" i="22"/>
  <c r="K18" i="22"/>
  <c r="K17" i="22"/>
  <c r="K16" i="22"/>
  <c r="K15" i="22"/>
  <c r="K14" i="22"/>
  <c r="S14" i="22"/>
  <c r="M23" i="22"/>
  <c r="U20" i="22"/>
  <c r="U22" i="22"/>
  <c r="U21" i="22"/>
  <c r="U19" i="22"/>
  <c r="U18" i="22"/>
  <c r="U17" i="22"/>
  <c r="U16" i="22"/>
  <c r="U15" i="22"/>
  <c r="R15" i="22"/>
  <c r="V15" i="22" s="1"/>
  <c r="Q23" i="22"/>
  <c r="R22" i="22"/>
  <c r="R21" i="22"/>
  <c r="R20" i="22"/>
  <c r="R19" i="22"/>
  <c r="R18" i="22"/>
  <c r="R17" i="22"/>
  <c r="S17" i="22" s="1"/>
  <c r="R16" i="22"/>
  <c r="S18" i="22"/>
  <c r="S16" i="22"/>
  <c r="T15" i="22"/>
  <c r="T23" i="22" s="1"/>
  <c r="J23" i="22"/>
  <c r="T16" i="22"/>
  <c r="T17" i="22"/>
  <c r="T18" i="22"/>
  <c r="T19" i="22"/>
  <c r="T20" i="22"/>
  <c r="T21" i="22"/>
  <c r="T22" i="22"/>
  <c r="V16" i="22"/>
  <c r="V17" i="22"/>
  <c r="V18" i="22"/>
  <c r="S19" i="22"/>
  <c r="V19" i="22"/>
  <c r="V20" i="22"/>
  <c r="V21" i="22"/>
  <c r="V22" i="22"/>
  <c r="I23" i="22"/>
  <c r="N23" i="22"/>
  <c r="O23" i="22"/>
  <c r="P23" i="22"/>
  <c r="S21" i="22"/>
  <c r="S20" i="22"/>
  <c r="R23" i="22"/>
  <c r="S22" i="22"/>
  <c r="S15" i="22"/>
  <c r="K23" i="22"/>
  <c r="S23" i="22" l="1"/>
</calcChain>
</file>

<file path=xl/sharedStrings.xml><?xml version="1.0" encoding="utf-8"?>
<sst xmlns="http://schemas.openxmlformats.org/spreadsheetml/2006/main" count="116" uniqueCount="93">
  <si>
    <t>Kifizetés dátuma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</si>
  <si>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</si>
  <si>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</si>
  <si>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</si>
  <si>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</si>
  <si>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</si>
  <si>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</si>
  <si>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</si>
  <si>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</si>
  <si>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</si>
  <si>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Összesen</t>
  </si>
  <si>
    <t>Kivonat sorszám</t>
  </si>
  <si>
    <t>Projekt azonosító:</t>
  </si>
  <si>
    <t>Kifizetési kérelem sorszáma:</t>
  </si>
  <si>
    <t>Nyilatkozat:</t>
  </si>
  <si>
    <t>Kelt:</t>
  </si>
  <si>
    <t>Összesen:</t>
  </si>
  <si>
    <t>Fejléc:</t>
  </si>
  <si>
    <t xml:space="preserve">Összesítő sorszáma: </t>
  </si>
  <si>
    <t>Sor-szám</t>
  </si>
  <si>
    <t>összeg</t>
  </si>
  <si>
    <t>Teljesítés időszaka:</t>
  </si>
  <si>
    <t xml:space="preserve">Kérjük, hogy itt tüntesse fel azt az időszakot, amelyre a munkabért kifizeti (pl. 5. havi járandóság: 5. hó), amennyiben megbízási szerződésről van szó, ott annak teljesítésének idejét kell feltüntetni. </t>
  </si>
  <si>
    <t>EHO</t>
  </si>
  <si>
    <t>Táppénz hozzá-járulás (1/3)</t>
  </si>
  <si>
    <t xml:space="preserve">Kérjük, hogy jelölje meg, mely költségvetési sorokon kívánja elszámolni az összesítőben feltüntetett bér és járulék költségeket.
</t>
  </si>
  <si>
    <t>Elszámolási időszak:</t>
  </si>
  <si>
    <t>Járulékok</t>
  </si>
  <si>
    <t>Az összesítőben csak azokat a béreket, levonásokat, járulékokat szerepeltesse, amelyeket az adott elszámolási időszakban kifizetett. Abban az esetben, ha az összesítőben szereplő költségek nem kizárólag e projekt által támogatott tevékenységgel kapcsolatban merültek fel, az elszámolni kívánt költségeket arányosan csökkenteni kell!</t>
  </si>
  <si>
    <t xml:space="preserve">Nettó bér </t>
  </si>
  <si>
    <t>Költségvetési sor száma, megnevezése</t>
  </si>
  <si>
    <t>Költségvetési sor száma, megnevezése:</t>
  </si>
  <si>
    <t>Kifizetést igazoló bizonylat sorszáma</t>
  </si>
  <si>
    <t>Munkavállaló, megbízott személy neve</t>
  </si>
  <si>
    <t xml:space="preserve">Kérjük, hogy tüntesse fel az összesítőben elszámolni kívánt költségek teljesítési időszakát! Az időszaknak a Támogatási szerződésben rögzített időpontokkal összhangban kell lennie! </t>
  </si>
  <si>
    <t>Munkavállaló, megbízott személy neve:</t>
  </si>
  <si>
    <t>Bruttó bér / megbízási díj:</t>
  </si>
  <si>
    <t>Kérjük tüntesse fel a kifizetés dátumát és a kifizetést igazoló bankszámla kivonat, elektronikus banki tranzakciót igazoló dokumentum, pénztárbizonylat sorszámát.</t>
  </si>
  <si>
    <t>Nettó bér és a járulékok kifizetés dátuma, kifizetést igazoló bizonylat sorszáma:</t>
  </si>
  <si>
    <t>Kérjük, az összesítőt minden esetben a képviseletre jogosult írja alá.</t>
  </si>
  <si>
    <t>Személyjellegú költségek (bér, megbízási díj, étkezési utalvány, járulékok) elszámolásához a bér-járulék összesítő kimutatás kitöltése KÖTELEZŐ!</t>
  </si>
  <si>
    <t>Aláírás és pecsét:</t>
  </si>
  <si>
    <t>(Fő)Kedvezményezett neve:</t>
  </si>
  <si>
    <t>(Fő)Kedvezményezett aláírása</t>
  </si>
  <si>
    <t xml:space="preserve">Kérjük, hogy az alapadatokban tüntesse fel a projekt (EMIR) azonosító számát, illetve a (Fő)Kedvezményezett nevét. 
</t>
  </si>
  <si>
    <t>Jogcím:</t>
  </si>
  <si>
    <t>Az összesítőn szereplő összegek devizaneme: Ft</t>
  </si>
  <si>
    <t>Egyéb személyi jellegű juttatások</t>
  </si>
  <si>
    <t>Egyéb személyi jellegű juttatások:</t>
  </si>
  <si>
    <t>Kérjük nevezze meg a vonatkozó jogcímet.</t>
  </si>
  <si>
    <t>Megegyezik az előző két oszlop összegével, azaz a bruttó bér és az egyéb személy jellegű juttatások összegével.</t>
  </si>
  <si>
    <t>Kitöltési útmutató a Személy jellegű költségek 
(bér, járulékai, étkezési hozzájárulás) összesítőjéhez</t>
  </si>
  <si>
    <t>Projektelem/ tevékenységtípus</t>
  </si>
  <si>
    <t>Kérjük, hogy jelölje meg, hogy mely projektelemhez/tevékenységhez kívánja elszámolni az összesítőben feltüntetett költségeket.</t>
  </si>
  <si>
    <t>/ SZEMÉLY JELLEGŰ KTG ÖSSZESÍTŐ</t>
  </si>
  <si>
    <t>SORSZÁM:</t>
  </si>
  <si>
    <t>Összesen (1)</t>
  </si>
  <si>
    <t>START kártya kedvezmény járuléka</t>
  </si>
  <si>
    <t>Összes személy jellegű ráfordítás (1+2)</t>
  </si>
  <si>
    <t>Projektre fordított munkaidő aránya (%)</t>
  </si>
  <si>
    <t>százalék</t>
  </si>
  <si>
    <t>Kérjük tüntesse fel a munkavállalónak adott időszakban bérszámfejtett bruttó bérét (illetményét) vagy a megbízási szerződésben szereplő bruttó összeget.</t>
  </si>
  <si>
    <t>Megegyezik az előző oszlopokban rögzített járulékok összegével.</t>
  </si>
  <si>
    <t xml:space="preserve">Összes személy jellegű ráfordítás: </t>
  </si>
  <si>
    <t>Megegyezik az előző oszlopokban kiszámolt "összesen" oszlopokban szereplő adatok összegével.</t>
  </si>
  <si>
    <t>Bruttó bérre / megbízási díjra eső munkáltatói közterhek, járulékok:</t>
  </si>
  <si>
    <t>Adja meg a projektben felmerült adott időszakban bérszámfejtett bruttó bérre / megbízási díjra eső munkáltatói járulékok összegét a hatályos jogszabályoknak megfelelő mértékben.</t>
  </si>
  <si>
    <t xml:space="preserve">Kérjük tüntesse fel, hogy az adott időszakban a munkaidőkimutatásokkal alátámasztottan a személyi jellegű költségek hány %-ban terhelhetőek támogatott projektre. </t>
  </si>
  <si>
    <t>Alulírott, mint a (Fő)Kedvezményezett képviselője büntetőjogi felelősségem tudatában kijelentem, hogy az összesítőben szereplő adatok a valóságnak megfelelnek, a költségeket alátámasztó dokumentáció a szervezet adóhatóság felé bejelentett iratmegőrzési helyén eredeti példányban rendelkezésre áll, helyszíni ellenőrzés során azokat bemutatjuk.  Az összesítőben szereplő költségek a jelzett időpontban kifizetésre kerültek. Az összesítőben szereplő költségek a projekt érdekében merültek fel,  más támogatás terhére nem kerültek elszámolásra és a jövőben más támogatás terhére nem kívánjuk azokat elszámolni.</t>
  </si>
  <si>
    <t>Projekt terhére elszámolni kívánt járulékok és adók</t>
  </si>
  <si>
    <t>Projekt terhére elszámolni kívánt egyéb személyi jellegű juttatások</t>
  </si>
  <si>
    <t>Projekt terhére elszámolni kívánt bruttó bér/illetmény/megbízási díj/céljuttatás</t>
  </si>
  <si>
    <t>Járulékok és adók összesen (2)</t>
  </si>
  <si>
    <t>Szakképzési hozzájárulás</t>
  </si>
  <si>
    <t>Szociális hozzájárulási adó (27%)</t>
  </si>
  <si>
    <t>Arányosítandó bruttó bér / illetmény/megbízási díj/céljuttatás</t>
  </si>
  <si>
    <t>Ft</t>
  </si>
  <si>
    <t xml:space="preserve">Az összesítőn szereplő összegek devizaneme: </t>
  </si>
  <si>
    <t xml:space="preserve"> (2012.01.01-től felmerülő költségekhez)</t>
  </si>
  <si>
    <t xml:space="preserve">Személy jellegű költségek (bér, járulékai, étkezési hozzájárulás) összesítője          </t>
  </si>
  <si>
    <t>Megegyezik az járulékéok és adók összesen valamint a projektre fordított munkaidő %-ának szorzatával.</t>
  </si>
  <si>
    <t>Projekt terhére elszámolni kívánt járulékok</t>
  </si>
  <si>
    <t>Megegyezik az egyéb személyi jellegű juttatások+közterhek valamint a projektre fordított munkaidő %-ának szorzatával.</t>
  </si>
  <si>
    <t>Megegyezik az arányosítandó bruttó bér (illetmény)  / megbízási dij valamint a projektre fordított munkaidő %-ának szorzatával.</t>
  </si>
  <si>
    <t>Projekt terhére elszámolni kívánt bruttó bér (illetmény)  / megbízási dij:</t>
  </si>
  <si>
    <t>Kérjük, tüntesse fel a munkavállalónak esetleg tagoknak biztosított egyéb személyi jellegű juttatások összegét! Pl.: hideg/meleg étkezési utalvány, ruha pénz, jóléti és kultúrális kölstégek stb. (hatályos közszolgálati szabályzat, belső szabályzat alapján minden munkavállaló részére biztosított egyéb személyi jellegű jutattások), valamint az ezen jutatásokat terhelő közterheket.</t>
  </si>
  <si>
    <t xml:space="preserve">Kérjük, hogy a sorszámozás folyamatos legyen a projekt teljes időtartama tekintetében. A számozás formátuma: soron következő, növekvő sorszám/SZEMÉLY JELLEGŰ KTG ÖSSZESÍTŐ. A számlakitöltőben ugyanezt a sorszámot kell berögzíteni!
</t>
  </si>
  <si>
    <t>Kérjük, egyesével tüntesse fel a munkavállalókat, megbízott személyeket.</t>
  </si>
  <si>
    <t xml:space="preserve">Az összesítőben szereplő adatokat magyar forintban kell megadni. Amennyiben az összesítőn szereplő tételek magyar forinttól eltérő devizanemben kerültek kiállításra, az összesítőben kitöltendő "összeg" tartalmú mezők meghatározásához az átváltási árfolyam a bizonylat gazdasági teljesítés napján érvényes MNB középárfolyam. </t>
  </si>
  <si>
    <t xml:space="preserve">Kérjük az összesítőt Excel program segítségével töltse ki. 
SZÁMLAKITÖLTŐ: a számlaösszesítőt a számlakitöltőben egy "bizonylatként" kell rögzíteni (az összesítő nevének megfelelően) és számlatételként kizárólag az abban szereplő tételek költségvetési soronként és tevékenységenként kumulált összegét kell rögzíteni.        
</t>
  </si>
  <si>
    <t>Összevont utalás esetén a kifizetési bizonylat NAV Szociális hozzájárulási adó beszedési számla,  NAV  SZJA beszedési számla, NAV Nyugdíjbiztosítási Alapot megillető bevételek magánszemélyt, őstermelőt, egyéni vállalkozást, kifizetőt terhelő kötelezettség beszedési számla, NAV Egészségbiztosítási és munkaerő-piaci járulék  magánszemélyt, őstermelőt, egyéni vállalkozást, kifizetőt terhelő kötelezettség beszedési számla, NAV EHO beszedési számla, NAV  Szakképzési hozzájárulás beszedési számla  elnevezésű tétele tartalmazza az elszámolni kívánt költséget.</t>
  </si>
  <si>
    <t>Közterhek</t>
  </si>
  <si>
    <t>Az egyéb személy jellegű költésgekhez kapcsolódó közterheket kérjük külön tüntesse fel.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</si>
</sst>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Ft&quot;_-;\-* #,##0.00\ &quot;Ft&quot;_-;_-* &quot;-&quot;??\ &quot;Ft&quot;_-;_-@_-"/>
  </numFmts>
  <fonts count="30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family val="2"/>
      <charset val="238"/>
    </font>
    <font>
      <sz val="10"/>
      <name val="Verdana"/>
      <family val="2"/>
      <charset val="238"/>
    </font>
    <font>
      <b/>
      <sz val="10"/>
      <name val="Verdana"/>
      <family val="2"/>
      <charset val="238"/>
    </font>
    <font>
      <sz val="11"/>
      <name val="Verdana"/>
      <family val="2"/>
      <charset val="238"/>
    </font>
    <font>
      <u/>
      <sz val="11"/>
      <name val="Verdana"/>
      <family val="2"/>
      <charset val="238"/>
    </font>
    <font>
      <b/>
      <i/>
      <sz val="10"/>
      <name val="Verdana"/>
      <family val="2"/>
      <charset val="238"/>
    </font>
    <font>
      <b/>
      <sz val="11"/>
      <name val="Verdana"/>
      <family val="2"/>
      <charset val="238"/>
    </font>
    <font>
      <i/>
      <sz val="10"/>
      <name val="Verdana"/>
      <family val="2"/>
      <charset val="238"/>
    </font>
    <font>
      <b/>
      <i/>
      <sz val="11"/>
      <name val="Verdana"/>
      <family val="2"/>
      <charset val="238"/>
    </font>
    <font>
      <sz val="9.5"/>
      <name val="Verdana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1" applyNumberFormat="0" applyAlignment="0" applyProtection="0"/>
    <xf numFmtId="0" fontId="23" fillId="0" borderId="6" applyNumberFormat="0" applyFill="0" applyAlignment="0" applyProtection="0"/>
    <xf numFmtId="0" fontId="24" fillId="23" borderId="0" applyNumberFormat="0" applyBorder="0" applyAlignment="0" applyProtection="0"/>
    <xf numFmtId="0" fontId="25" fillId="0" borderId="0"/>
    <xf numFmtId="0" fontId="1" fillId="22" borderId="7" applyNumberFormat="0" applyFont="0" applyAlignment="0" applyProtection="0"/>
    <xf numFmtId="0" fontId="26" fillId="20" borderId="8" applyNumberFormat="0" applyAlignment="0" applyProtection="0"/>
    <xf numFmtId="44" fontId="2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</cellStyleXfs>
  <cellXfs count="20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Border="1" applyProtection="1">
      <protection locked="0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0" fontId="3" fillId="0" borderId="12" xfId="0" applyFont="1" applyBorder="1"/>
    <xf numFmtId="0" fontId="3" fillId="0" borderId="0" xfId="0" applyFont="1" applyAlignment="1">
      <alignment horizontal="left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vertical="top"/>
    </xf>
    <xf numFmtId="0" fontId="3" fillId="0" borderId="0" xfId="0" applyFont="1" applyProtection="1">
      <protection locked="0"/>
    </xf>
    <xf numFmtId="0" fontId="3" fillId="0" borderId="15" xfId="0" applyFont="1" applyBorder="1"/>
    <xf numFmtId="0" fontId="4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Border="1" applyAlignment="1"/>
    <xf numFmtId="0" fontId="3" fillId="0" borderId="16" xfId="0" applyFont="1" applyBorder="1"/>
    <xf numFmtId="0" fontId="3" fillId="0" borderId="11" xfId="0" applyFont="1" applyBorder="1" applyProtection="1">
      <protection locked="0"/>
    </xf>
    <xf numFmtId="0" fontId="9" fillId="0" borderId="0" xfId="0" applyFont="1" applyAlignment="1" applyProtection="1">
      <alignment vertical="center"/>
      <protection locked="0"/>
    </xf>
    <xf numFmtId="1" fontId="9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Fill="1" applyProtection="1">
      <protection locked="0"/>
    </xf>
    <xf numFmtId="0" fontId="3" fillId="0" borderId="18" xfId="0" applyFont="1" applyBorder="1" applyAlignment="1" applyProtection="1">
      <alignment vertical="center"/>
      <protection locked="0"/>
    </xf>
    <xf numFmtId="3" fontId="3" fillId="0" borderId="18" xfId="0" applyNumberFormat="1" applyFont="1" applyBorder="1" applyAlignment="1" applyProtection="1">
      <alignment vertical="center"/>
      <protection locked="0"/>
    </xf>
    <xf numFmtId="1" fontId="3" fillId="0" borderId="20" xfId="0" applyNumberFormat="1" applyFont="1" applyBorder="1" applyAlignment="1" applyProtection="1">
      <alignment vertical="center"/>
      <protection locked="0"/>
    </xf>
    <xf numFmtId="14" fontId="3" fillId="0" borderId="20" xfId="0" applyNumberFormat="1" applyFont="1" applyBorder="1" applyAlignment="1" applyProtection="1">
      <alignment vertical="center"/>
      <protection locked="0"/>
    </xf>
    <xf numFmtId="1" fontId="3" fillId="0" borderId="21" xfId="0" applyNumberFormat="1" applyFont="1" applyBorder="1" applyAlignment="1" applyProtection="1">
      <alignment vertical="center"/>
      <protection locked="0"/>
    </xf>
    <xf numFmtId="1" fontId="3" fillId="0" borderId="18" xfId="0" applyNumberFormat="1" applyFont="1" applyBorder="1" applyAlignment="1" applyProtection="1">
      <alignment vertical="center"/>
      <protection locked="0"/>
    </xf>
    <xf numFmtId="14" fontId="3" fillId="0" borderId="18" xfId="0" applyNumberFormat="1" applyFont="1" applyBorder="1" applyAlignment="1" applyProtection="1">
      <alignment vertical="center"/>
      <protection locked="0"/>
    </xf>
    <xf numFmtId="1" fontId="3" fillId="0" borderId="22" xfId="0" applyNumberFormat="1" applyFont="1" applyBorder="1" applyAlignment="1" applyProtection="1">
      <alignment vertical="center"/>
      <protection locked="0"/>
    </xf>
    <xf numFmtId="0" fontId="3" fillId="0" borderId="23" xfId="0" applyFont="1" applyBorder="1" applyAlignment="1" applyProtection="1">
      <alignment vertical="center"/>
      <protection locked="0"/>
    </xf>
    <xf numFmtId="3" fontId="3" fillId="0" borderId="23" xfId="0" applyNumberFormat="1" applyFont="1" applyBorder="1" applyAlignment="1" applyProtection="1">
      <alignment vertical="center"/>
      <protection locked="0"/>
    </xf>
    <xf numFmtId="0" fontId="4" fillId="0" borderId="24" xfId="0" applyFont="1" applyFill="1" applyBorder="1" applyAlignment="1" applyProtection="1">
      <alignment vertical="center"/>
      <protection locked="0"/>
    </xf>
    <xf numFmtId="0" fontId="4" fillId="0" borderId="25" xfId="0" applyFont="1" applyFill="1" applyBorder="1" applyAlignment="1" applyProtection="1">
      <alignment vertical="center"/>
      <protection locked="0"/>
    </xf>
    <xf numFmtId="0" fontId="4" fillId="0" borderId="26" xfId="0" applyFont="1" applyFill="1" applyBorder="1" applyAlignment="1" applyProtection="1">
      <alignment vertical="center"/>
      <protection locked="0"/>
    </xf>
    <xf numFmtId="3" fontId="4" fillId="0" borderId="24" xfId="0" applyNumberFormat="1" applyFont="1" applyFill="1" applyBorder="1" applyAlignment="1" applyProtection="1">
      <alignment vertical="center"/>
    </xf>
    <xf numFmtId="3" fontId="4" fillId="0" borderId="25" xfId="0" applyNumberFormat="1" applyFont="1" applyFill="1" applyBorder="1" applyAlignment="1" applyProtection="1">
      <alignment vertical="center"/>
    </xf>
    <xf numFmtId="3" fontId="4" fillId="0" borderId="27" xfId="0" applyNumberFormat="1" applyFont="1" applyFill="1" applyBorder="1" applyProtection="1"/>
    <xf numFmtId="3" fontId="4" fillId="24" borderId="28" xfId="0" applyNumberFormat="1" applyFont="1" applyFill="1" applyBorder="1" applyAlignment="1" applyProtection="1">
      <alignment vertical="center"/>
      <protection locked="0"/>
    </xf>
    <xf numFmtId="3" fontId="4" fillId="24" borderId="29" xfId="0" applyNumberFormat="1" applyFont="1" applyFill="1" applyBorder="1" applyAlignment="1" applyProtection="1">
      <alignment vertical="center"/>
      <protection locked="0"/>
    </xf>
    <xf numFmtId="3" fontId="4" fillId="24" borderId="30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3" fontId="4" fillId="0" borderId="0" xfId="0" applyNumberFormat="1" applyFont="1" applyFill="1" applyBorder="1" applyAlignment="1" applyProtection="1">
      <alignment vertical="center"/>
    </xf>
    <xf numFmtId="3" fontId="4" fillId="0" borderId="0" xfId="0" applyNumberFormat="1" applyFont="1" applyFill="1" applyBorder="1" applyProtection="1"/>
    <xf numFmtId="0" fontId="5" fillId="0" borderId="0" xfId="0" applyFont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horizontal="justify" vertical="center" wrapText="1"/>
      <protection locked="0"/>
    </xf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5" fillId="0" borderId="0" xfId="0" applyFont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11" fillId="0" borderId="0" xfId="0" applyFont="1" applyAlignment="1">
      <alignment vertical="top" wrapText="1"/>
    </xf>
    <xf numFmtId="0" fontId="5" fillId="0" borderId="19" xfId="0" applyFont="1" applyBorder="1" applyAlignment="1"/>
    <xf numFmtId="3" fontId="4" fillId="0" borderId="31" xfId="0" applyNumberFormat="1" applyFont="1" applyBorder="1" applyAlignment="1" applyProtection="1">
      <alignment vertical="center"/>
    </xf>
    <xf numFmtId="3" fontId="4" fillId="0" borderId="32" xfId="0" applyNumberFormat="1" applyFont="1" applyFill="1" applyBorder="1" applyAlignment="1" applyProtection="1">
      <alignment vertical="center"/>
    </xf>
    <xf numFmtId="3" fontId="4" fillId="0" borderId="33" xfId="0" applyNumberFormat="1" applyFont="1" applyFill="1" applyBorder="1" applyAlignment="1" applyProtection="1">
      <alignment vertical="center"/>
    </xf>
    <xf numFmtId="0" fontId="3" fillId="0" borderId="35" xfId="0" applyFont="1" applyBorder="1" applyAlignment="1" applyProtection="1">
      <alignment vertical="center"/>
      <protection locked="0"/>
    </xf>
    <xf numFmtId="0" fontId="3" fillId="0" borderId="36" xfId="0" applyFont="1" applyBorder="1" applyAlignment="1" applyProtection="1">
      <alignment vertical="center"/>
      <protection locked="0"/>
    </xf>
    <xf numFmtId="0" fontId="3" fillId="0" borderId="34" xfId="0" applyFont="1" applyBorder="1" applyAlignment="1" applyProtection="1">
      <alignment vertical="center"/>
      <protection locked="0"/>
    </xf>
    <xf numFmtId="0" fontId="3" fillId="0" borderId="37" xfId="0" applyFont="1" applyBorder="1" applyAlignment="1" applyProtection="1">
      <alignment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38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3" fillId="0" borderId="39" xfId="0" applyFont="1" applyBorder="1" applyAlignment="1" applyProtection="1">
      <alignment vertical="center"/>
      <protection locked="0"/>
    </xf>
    <xf numFmtId="14" fontId="3" fillId="0" borderId="40" xfId="0" applyNumberFormat="1" applyFont="1" applyBorder="1" applyAlignment="1" applyProtection="1">
      <alignment vertical="center"/>
      <protection locked="0"/>
    </xf>
    <xf numFmtId="14" fontId="3" fillId="0" borderId="11" xfId="0" applyNumberFormat="1" applyFont="1" applyBorder="1" applyAlignment="1" applyProtection="1">
      <alignment vertical="center"/>
      <protection locked="0"/>
    </xf>
    <xf numFmtId="0" fontId="5" fillId="0" borderId="0" xfId="0" applyFont="1" applyFill="1" applyAlignment="1" applyProtection="1">
      <alignment horizontal="left" vertical="center" wrapText="1"/>
      <protection locked="0"/>
    </xf>
    <xf numFmtId="0" fontId="3" fillId="0" borderId="0" xfId="0" applyFont="1" applyFill="1"/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justify" vertical="center" wrapText="1"/>
      <protection locked="0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3" fillId="0" borderId="42" xfId="0" applyFont="1" applyBorder="1" applyAlignment="1" applyProtection="1">
      <alignment vertical="center"/>
      <protection locked="0"/>
    </xf>
    <xf numFmtId="0" fontId="3" fillId="0" borderId="41" xfId="0" applyFont="1" applyBorder="1" applyAlignment="1" applyProtection="1">
      <alignment vertical="center"/>
      <protection locked="0"/>
    </xf>
    <xf numFmtId="0" fontId="3" fillId="0" borderId="43" xfId="0" applyFont="1" applyBorder="1" applyAlignment="1">
      <alignment horizontal="center"/>
    </xf>
    <xf numFmtId="3" fontId="3" fillId="0" borderId="44" xfId="0" applyNumberFormat="1" applyFont="1" applyBorder="1" applyAlignment="1" applyProtection="1">
      <alignment vertical="center"/>
      <protection locked="0"/>
    </xf>
    <xf numFmtId="0" fontId="3" fillId="0" borderId="11" xfId="0" applyFont="1" applyBorder="1" applyAlignment="1" applyProtection="1">
      <alignment vertical="center"/>
      <protection locked="0"/>
    </xf>
    <xf numFmtId="0" fontId="3" fillId="0" borderId="39" xfId="0" applyFont="1" applyBorder="1" applyAlignment="1">
      <alignment horizontal="center"/>
    </xf>
    <xf numFmtId="3" fontId="4" fillId="0" borderId="13" xfId="0" applyNumberFormat="1" applyFont="1" applyFill="1" applyBorder="1" applyAlignment="1" applyProtection="1">
      <alignment vertical="center"/>
    </xf>
    <xf numFmtId="3" fontId="4" fillId="0" borderId="45" xfId="0" applyNumberFormat="1" applyFont="1" applyBorder="1" applyAlignment="1" applyProtection="1">
      <alignment vertical="center"/>
    </xf>
    <xf numFmtId="3" fontId="3" fillId="0" borderId="20" xfId="0" applyNumberFormat="1" applyFont="1" applyBorder="1" applyAlignment="1" applyProtection="1">
      <alignment vertical="center"/>
      <protection locked="0"/>
    </xf>
    <xf numFmtId="0" fontId="3" fillId="0" borderId="20" xfId="0" applyFont="1" applyBorder="1" applyAlignment="1" applyProtection="1">
      <alignment vertical="center"/>
      <protection locked="0"/>
    </xf>
    <xf numFmtId="0" fontId="3" fillId="0" borderId="40" xfId="0" applyFont="1" applyBorder="1" applyAlignment="1" applyProtection="1">
      <alignment vertical="center"/>
      <protection locked="0"/>
    </xf>
    <xf numFmtId="0" fontId="3" fillId="0" borderId="46" xfId="0" applyFont="1" applyBorder="1" applyAlignment="1" applyProtection="1">
      <alignment vertical="center"/>
      <protection locked="0"/>
    </xf>
    <xf numFmtId="0" fontId="3" fillId="0" borderId="47" xfId="0" applyFont="1" applyBorder="1" applyAlignment="1">
      <alignment horizontal="center"/>
    </xf>
    <xf numFmtId="3" fontId="3" fillId="0" borderId="41" xfId="0" applyNumberFormat="1" applyFont="1" applyFill="1" applyBorder="1" applyAlignment="1" applyProtection="1">
      <alignment horizontal="center" vertical="center"/>
    </xf>
    <xf numFmtId="3" fontId="3" fillId="0" borderId="43" xfId="0" applyNumberFormat="1" applyFont="1" applyFill="1" applyBorder="1" applyAlignment="1" applyProtection="1">
      <alignment horizontal="center" vertical="center"/>
    </xf>
    <xf numFmtId="3" fontId="3" fillId="0" borderId="48" xfId="0" applyNumberFormat="1" applyFont="1" applyFill="1" applyBorder="1" applyAlignment="1" applyProtection="1">
      <alignment horizontal="center" vertical="center"/>
    </xf>
    <xf numFmtId="3" fontId="3" fillId="0" borderId="49" xfId="0" applyNumberFormat="1" applyFont="1" applyFill="1" applyBorder="1" applyAlignment="1" applyProtection="1">
      <alignment horizontal="center" vertical="center"/>
    </xf>
    <xf numFmtId="3" fontId="3" fillId="0" borderId="28" xfId="0" applyNumberFormat="1" applyFont="1" applyFill="1" applyBorder="1" applyAlignment="1" applyProtection="1">
      <alignment horizontal="center" vertical="center"/>
    </xf>
    <xf numFmtId="3" fontId="3" fillId="0" borderId="41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>
      <alignment horizontal="center"/>
    </xf>
    <xf numFmtId="0" fontId="3" fillId="0" borderId="17" xfId="0" applyFont="1" applyFill="1" applyBorder="1"/>
    <xf numFmtId="0" fontId="3" fillId="0" borderId="0" xfId="0" applyFont="1" applyBorder="1" applyAlignment="1" applyProtection="1">
      <alignment horizontal="center"/>
      <protection locked="0"/>
    </xf>
    <xf numFmtId="0" fontId="3" fillId="0" borderId="10" xfId="0" applyFont="1" applyBorder="1" applyProtection="1">
      <protection locked="0"/>
    </xf>
    <xf numFmtId="0" fontId="5" fillId="0" borderId="10" xfId="0" applyFont="1" applyFill="1" applyBorder="1" applyAlignment="1">
      <alignment horizontal="left"/>
    </xf>
    <xf numFmtId="0" fontId="3" fillId="0" borderId="10" xfId="0" applyFont="1" applyFill="1" applyBorder="1" applyAlignment="1"/>
    <xf numFmtId="0" fontId="5" fillId="0" borderId="0" xfId="0" applyFont="1" applyBorder="1" applyAlignment="1"/>
    <xf numFmtId="0" fontId="4" fillId="0" borderId="0" xfId="0" applyFont="1" applyFill="1" applyBorder="1" applyAlignment="1" applyProtection="1">
      <alignment horizontal="center" vertical="center"/>
      <protection locked="0"/>
    </xf>
    <xf numFmtId="3" fontId="4" fillId="0" borderId="0" xfId="0" applyNumberFormat="1" applyFont="1" applyFill="1" applyBorder="1" applyAlignment="1" applyProtection="1">
      <alignment vertical="center"/>
      <protection locked="0"/>
    </xf>
    <xf numFmtId="0" fontId="3" fillId="25" borderId="0" xfId="0" applyFont="1" applyFill="1" applyAlignment="1">
      <alignment vertical="top"/>
    </xf>
    <xf numFmtId="3" fontId="3" fillId="0" borderId="44" xfId="0" applyNumberFormat="1" applyFont="1" applyFill="1" applyBorder="1" applyAlignment="1" applyProtection="1">
      <alignment vertical="center"/>
      <protection locked="0"/>
    </xf>
    <xf numFmtId="3" fontId="3" fillId="0" borderId="18" xfId="0" applyNumberFormat="1" applyFont="1" applyFill="1" applyBorder="1" applyAlignment="1" applyProtection="1">
      <alignment vertical="center"/>
      <protection locked="0"/>
    </xf>
    <xf numFmtId="3" fontId="4" fillId="0" borderId="31" xfId="0" applyNumberFormat="1" applyFont="1" applyFill="1" applyBorder="1" applyAlignment="1" applyProtection="1">
      <alignment vertical="center"/>
    </xf>
    <xf numFmtId="3" fontId="4" fillId="26" borderId="0" xfId="0" applyNumberFormat="1" applyFont="1" applyFill="1" applyBorder="1" applyAlignment="1" applyProtection="1">
      <alignment vertical="center"/>
    </xf>
    <xf numFmtId="3" fontId="4" fillId="26" borderId="13" xfId="0" applyNumberFormat="1" applyFont="1" applyFill="1" applyBorder="1" applyAlignment="1" applyProtection="1">
      <alignment vertical="center"/>
    </xf>
    <xf numFmtId="3" fontId="3" fillId="0" borderId="40" xfId="0" applyNumberFormat="1" applyFont="1" applyBorder="1" applyAlignment="1" applyProtection="1">
      <alignment vertical="center"/>
      <protection locked="0"/>
    </xf>
    <xf numFmtId="3" fontId="3" fillId="0" borderId="40" xfId="0" applyNumberFormat="1" applyFont="1" applyFill="1" applyBorder="1" applyAlignment="1" applyProtection="1">
      <alignment vertical="center"/>
      <protection locked="0"/>
    </xf>
    <xf numFmtId="3" fontId="3" fillId="0" borderId="42" xfId="0" applyNumberFormat="1" applyFont="1" applyBorder="1" applyAlignment="1" applyProtection="1">
      <alignment vertical="center"/>
      <protection locked="0"/>
    </xf>
    <xf numFmtId="0" fontId="4" fillId="26" borderId="21" xfId="0" applyFont="1" applyFill="1" applyBorder="1" applyAlignment="1" applyProtection="1">
      <alignment vertical="center"/>
      <protection locked="0"/>
    </xf>
    <xf numFmtId="3" fontId="3" fillId="0" borderId="51" xfId="0" applyNumberFormat="1" applyFont="1" applyBorder="1" applyAlignment="1" applyProtection="1">
      <alignment vertical="center"/>
      <protection locked="0"/>
    </xf>
    <xf numFmtId="3" fontId="3" fillId="0" borderId="28" xfId="0" applyNumberFormat="1" applyFont="1" applyBorder="1" applyAlignment="1" applyProtection="1">
      <alignment vertical="center"/>
      <protection locked="0"/>
    </xf>
    <xf numFmtId="0" fontId="3" fillId="0" borderId="63" xfId="0" applyFont="1" applyBorder="1" applyAlignment="1" applyProtection="1">
      <alignment vertical="center"/>
      <protection locked="0"/>
    </xf>
    <xf numFmtId="0" fontId="3" fillId="0" borderId="56" xfId="0" applyFont="1" applyFill="1" applyBorder="1" applyAlignment="1" applyProtection="1">
      <alignment horizontal="center" vertical="center" wrapText="1"/>
    </xf>
    <xf numFmtId="0" fontId="3" fillId="0" borderId="68" xfId="0" applyFont="1" applyFill="1" applyBorder="1" applyAlignment="1" applyProtection="1">
      <alignment horizontal="center" vertical="center" wrapText="1"/>
    </xf>
    <xf numFmtId="0" fontId="3" fillId="0" borderId="40" xfId="0" applyFont="1" applyFill="1" applyBorder="1" applyAlignment="1" applyProtection="1">
      <alignment horizontal="center" vertical="center" wrapText="1"/>
    </xf>
    <xf numFmtId="0" fontId="3" fillId="0" borderId="64" xfId="0" applyFont="1" applyFill="1" applyBorder="1" applyAlignment="1" applyProtection="1">
      <alignment horizontal="center" vertical="center" wrapText="1"/>
    </xf>
    <xf numFmtId="0" fontId="3" fillId="0" borderId="65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 applyProtection="1">
      <alignment horizontal="center" vertical="center" wrapText="1"/>
    </xf>
    <xf numFmtId="0" fontId="3" fillId="0" borderId="66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0" xfId="0" applyAlignment="1"/>
    <xf numFmtId="0" fontId="3" fillId="0" borderId="0" xfId="0" applyFont="1" applyBorder="1" applyAlignment="1">
      <alignment horizontal="center"/>
    </xf>
    <xf numFmtId="0" fontId="3" fillId="0" borderId="36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52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55" xfId="0" applyFont="1" applyBorder="1" applyAlignment="1">
      <alignment horizontal="left"/>
    </xf>
    <xf numFmtId="0" fontId="3" fillId="0" borderId="66" xfId="0" applyFont="1" applyBorder="1" applyAlignment="1">
      <alignment horizontal="left"/>
    </xf>
    <xf numFmtId="0" fontId="3" fillId="0" borderId="55" xfId="0" applyFont="1" applyFill="1" applyBorder="1" applyAlignment="1" applyProtection="1">
      <alignment horizontal="center" vertical="center" wrapText="1"/>
    </xf>
    <xf numFmtId="0" fontId="3" fillId="0" borderId="36" xfId="0" applyFont="1" applyFill="1" applyBorder="1" applyAlignment="1" applyProtection="1">
      <alignment vertical="center" wrapText="1"/>
    </xf>
    <xf numFmtId="0" fontId="3" fillId="0" borderId="52" xfId="0" applyFont="1" applyFill="1" applyBorder="1" applyAlignment="1" applyProtection="1">
      <alignment vertical="center" wrapText="1"/>
    </xf>
    <xf numFmtId="0" fontId="3" fillId="0" borderId="53" xfId="0" applyFont="1" applyFill="1" applyBorder="1" applyAlignment="1" applyProtection="1">
      <alignment horizontal="center" vertical="center" wrapText="1"/>
    </xf>
    <xf numFmtId="0" fontId="3" fillId="0" borderId="54" xfId="0" applyFont="1" applyFill="1" applyBorder="1" applyAlignment="1" applyProtection="1">
      <alignment horizontal="center" vertical="center" wrapText="1"/>
    </xf>
    <xf numFmtId="0" fontId="3" fillId="0" borderId="44" xfId="0" applyFont="1" applyFill="1" applyBorder="1" applyAlignment="1" applyProtection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 applyProtection="1">
      <alignment horizontal="center" vertical="center" wrapText="1"/>
      <protection locked="0"/>
    </xf>
    <xf numFmtId="0" fontId="3" fillId="0" borderId="35" xfId="0" applyFont="1" applyFill="1" applyBorder="1" applyAlignment="1" applyProtection="1">
      <alignment horizontal="center" vertical="center" wrapText="1"/>
      <protection locked="0"/>
    </xf>
    <xf numFmtId="0" fontId="3" fillId="0" borderId="67" xfId="0" applyFont="1" applyFill="1" applyBorder="1" applyAlignment="1" applyProtection="1">
      <alignment horizontal="center" vertical="center" wrapText="1"/>
      <protection locked="0"/>
    </xf>
    <xf numFmtId="0" fontId="3" fillId="0" borderId="63" xfId="0" applyFont="1" applyFill="1" applyBorder="1" applyAlignment="1" applyProtection="1">
      <alignment horizontal="center" vertical="center" wrapText="1"/>
    </xf>
    <xf numFmtId="0" fontId="3" fillId="0" borderId="35" xfId="0" applyFont="1" applyFill="1" applyBorder="1" applyAlignment="1" applyProtection="1">
      <alignment horizontal="center" vertical="center" wrapText="1"/>
    </xf>
    <xf numFmtId="0" fontId="3" fillId="0" borderId="67" xfId="0" applyFont="1" applyFill="1" applyBorder="1" applyAlignment="1" applyProtection="1">
      <alignment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3" fontId="3" fillId="0" borderId="6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3" fontId="3" fillId="0" borderId="50" xfId="0" applyNumberFormat="1" applyFont="1" applyFill="1" applyBorder="1" applyAlignment="1" applyProtection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3" fontId="3" fillId="0" borderId="62" xfId="0" applyNumberFormat="1" applyFont="1" applyFill="1" applyBorder="1" applyAlignment="1" applyProtection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left"/>
      <protection locked="0"/>
    </xf>
    <xf numFmtId="0" fontId="3" fillId="0" borderId="0" xfId="0" applyFont="1" applyAlignment="1"/>
    <xf numFmtId="0" fontId="3" fillId="0" borderId="0" xfId="0" applyFont="1" applyFill="1" applyBorder="1" applyAlignment="1" applyProtection="1">
      <alignment horizontal="left"/>
      <protection locked="0"/>
    </xf>
    <xf numFmtId="0" fontId="3" fillId="0" borderId="0" xfId="0" applyFont="1" applyFill="1" applyAlignment="1"/>
    <xf numFmtId="0" fontId="4" fillId="24" borderId="52" xfId="0" applyFont="1" applyFill="1" applyBorder="1" applyAlignment="1" applyProtection="1">
      <alignment horizontal="center" vertical="center"/>
      <protection locked="0"/>
    </xf>
    <xf numFmtId="0" fontId="4" fillId="24" borderId="12" xfId="0" applyFont="1" applyFill="1" applyBorder="1" applyAlignment="1" applyProtection="1">
      <alignment horizontal="center" vertical="center"/>
      <protection locked="0"/>
    </xf>
    <xf numFmtId="0" fontId="4" fillId="24" borderId="32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3" fillId="0" borderId="0" xfId="0" applyFont="1" applyAlignment="1">
      <alignment horizontal="left"/>
    </xf>
    <xf numFmtId="0" fontId="5" fillId="0" borderId="0" xfId="0" applyFont="1" applyFill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3" fillId="0" borderId="36" xfId="0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16" xfId="0" applyFont="1" applyFill="1" applyBorder="1" applyAlignment="1" applyProtection="1">
      <alignment horizontal="center" vertical="center" wrapText="1"/>
    </xf>
    <xf numFmtId="0" fontId="3" fillId="0" borderId="45" xfId="0" applyFont="1" applyFill="1" applyBorder="1" applyAlignment="1" applyProtection="1">
      <alignment horizontal="center" vertical="center" wrapText="1"/>
    </xf>
    <xf numFmtId="0" fontId="3" fillId="0" borderId="35" xfId="0" applyFont="1" applyFill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5" fillId="0" borderId="0" xfId="0" applyFont="1" applyAlignment="1"/>
    <xf numFmtId="0" fontId="4" fillId="0" borderId="0" xfId="0" applyFont="1" applyAlignment="1">
      <alignment wrapText="1"/>
    </xf>
    <xf numFmtId="0" fontId="4" fillId="0" borderId="0" xfId="0" applyFont="1" applyAlignment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1" fillId="0" borderId="0" xfId="0" applyFont="1" applyAlignment="1">
      <alignment vertical="top" wrapText="1"/>
    </xf>
    <xf numFmtId="0" fontId="11" fillId="0" borderId="0" xfId="0" applyFont="1"/>
    <xf numFmtId="0" fontId="3" fillId="0" borderId="0" xfId="0" applyFont="1" applyFill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</cellXfs>
  <cellStyles count="4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nked Cell" xfId="35"/>
    <cellStyle name="Neutral" xfId="36"/>
    <cellStyle name="Normál" xfId="0" builtinId="0"/>
    <cellStyle name="Normál 2" xfId="37"/>
    <cellStyle name="Note" xfId="38"/>
    <cellStyle name="Output" xfId="39"/>
    <cellStyle name="Pénznem 2" xfId="40"/>
    <cellStyle name="Title" xfId="41"/>
    <cellStyle name="Total" xfId="42"/>
    <cellStyle name="Warning Text" xfId="43"/>
  </cellStyles>
  <dxfs count="1"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1041400</xdr:colOff>
      <xdr:row>0</xdr:row>
      <xdr:rowOff>88900</xdr:rowOff>
    </xdr:from>
    <xdr:to>
      <xdr:col>7</xdr:col>
      <xdr:colOff>298450</xdr:colOff>
      <xdr:row>2</xdr:row>
      <xdr:rowOff>263813</xdr:rowOff>
    </xdr:to>
    <xdr:pic>
      <xdr:nvPicPr>
        <xdr:cNvPr id="5" name="Kép 4" descr="C:\Users\HunglerD\AppData\Local\Microsoft\Windows\Temporary Internet Files\Content.Word\szechenyi_2020_logo_fekvo_color_nogradient_CMYK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0900" y="88900"/>
          <a:ext cx="1238250" cy="505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1016000</xdr:colOff>
      <xdr:row>28</xdr:row>
      <xdr:rowOff>317500</xdr:rowOff>
    </xdr:from>
    <xdr:to>
      <xdr:col>25</xdr:col>
      <xdr:colOff>707644</xdr:colOff>
      <xdr:row>42</xdr:row>
      <xdr:rowOff>151892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8800" y="7988300"/>
          <a:ext cx="4428744" cy="30601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95250</xdr:rowOff>
    </xdr:from>
    <xdr:to>
      <xdr:col>0</xdr:col>
      <xdr:colOff>628650</xdr:colOff>
      <xdr:row>1</xdr:row>
      <xdr:rowOff>152400</xdr:rowOff>
    </xdr:to>
    <xdr:pic>
      <xdr:nvPicPr>
        <xdr:cNvPr id="5150" name="Kép 1" descr="NFU_logo_magya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95250"/>
          <a:ext cx="4572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526677</xdr:colOff>
      <xdr:row>0</xdr:row>
      <xdr:rowOff>212912</xdr:rowOff>
    </xdr:from>
    <xdr:to>
      <xdr:col>9</xdr:col>
      <xdr:colOff>431427</xdr:colOff>
      <xdr:row>2</xdr:row>
      <xdr:rowOff>146525</xdr:rowOff>
    </xdr:to>
    <xdr:pic>
      <xdr:nvPicPr>
        <xdr:cNvPr id="5" name="Kép 4" descr="C:\Users\HunglerD\AppData\Local\Microsoft\Windows\Temporary Internet Files\Content.Word\szechenyi_2020_logo_fekvo_color_nogradient_CMYK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83089" y="212912"/>
          <a:ext cx="1238250" cy="505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Z41"/>
  <sheetViews>
    <sheetView tabSelected="1" view="pageBreakPreview" zoomScale="75" zoomScaleNormal="80" workbookViewId="0">
      <selection activeCell="T35" sqref="T35"/>
    </sheetView>
  </sheetViews>
  <sheetFormatPr defaultRowHeight="12.75" x14ac:dyDescent="0.2"/>
  <cols>
    <col min="1" max="1" width="1.85546875" style="17" customWidth="1"/>
    <col min="2" max="2" width="8.28515625" style="17" customWidth="1"/>
    <col min="3" max="4" width="13.42578125" style="17" customWidth="1"/>
    <col min="5" max="5" width="17" style="17" customWidth="1"/>
    <col min="6" max="6" width="17.7109375" style="17" customWidth="1"/>
    <col min="7" max="7" width="12" style="17" customWidth="1"/>
    <col min="8" max="8" width="10.85546875" style="17" customWidth="1"/>
    <col min="9" max="9" width="16.5703125" style="17" customWidth="1"/>
    <col min="10" max="10" width="12.140625" style="17" customWidth="1"/>
    <col min="11" max="11" width="9.140625" style="17" customWidth="1"/>
    <col min="12" max="13" width="12.85546875" style="17" customWidth="1"/>
    <col min="14" max="14" width="14" style="17" customWidth="1"/>
    <col min="15" max="15" width="9.7109375" style="17" customWidth="1"/>
    <col min="16" max="17" width="8.28515625" style="17" customWidth="1"/>
    <col min="18" max="18" width="11.28515625" style="17" customWidth="1"/>
    <col min="19" max="19" width="11.140625" style="17" customWidth="1"/>
    <col min="20" max="20" width="15.42578125" style="27" customWidth="1"/>
    <col min="21" max="21" width="12.28515625" style="27" customWidth="1"/>
    <col min="22" max="22" width="10.85546875" style="27" customWidth="1"/>
    <col min="23" max="23" width="9.5703125" style="17" customWidth="1"/>
    <col min="24" max="24" width="12.42578125" style="17" customWidth="1"/>
    <col min="25" max="25" width="10.42578125" style="17" customWidth="1"/>
    <col min="26" max="26" width="10.85546875" style="17" customWidth="1"/>
    <col min="27" max="27" width="10.5703125" style="17" customWidth="1"/>
    <col min="28" max="16384" width="9.140625" style="17"/>
  </cols>
  <sheetData>
    <row r="2" spans="2:26" x14ac:dyDescent="0.2">
      <c r="Y2" s="4"/>
      <c r="Z2" s="4"/>
    </row>
    <row r="3" spans="2:26" ht="26.25" customHeight="1" thickBot="1" x14ac:dyDescent="0.25">
      <c r="I3" s="130" t="s">
        <v>79</v>
      </c>
      <c r="J3" s="130"/>
      <c r="K3" s="131"/>
      <c r="L3" s="131"/>
      <c r="M3" s="131"/>
      <c r="N3" s="131"/>
      <c r="O3" s="131"/>
      <c r="P3" s="131"/>
    </row>
    <row r="4" spans="2:26" ht="18.75" customHeight="1" x14ac:dyDescent="0.2">
      <c r="B4" s="137" t="s">
        <v>12</v>
      </c>
      <c r="C4" s="138"/>
      <c r="D4" s="138"/>
      <c r="E4" s="138"/>
      <c r="F4" s="18"/>
      <c r="G4" s="6"/>
      <c r="H4" s="2"/>
      <c r="I4" s="131"/>
      <c r="J4" s="131"/>
      <c r="K4" s="131"/>
      <c r="L4" s="131"/>
      <c r="M4" s="131"/>
      <c r="N4" s="131"/>
      <c r="O4" s="131"/>
      <c r="P4" s="131"/>
      <c r="Q4" s="2"/>
      <c r="R4" s="2"/>
      <c r="S4" s="2"/>
      <c r="T4" s="100"/>
      <c r="U4" s="100"/>
      <c r="V4" s="100"/>
      <c r="W4" s="20"/>
      <c r="X4" s="20"/>
      <c r="Y4" s="20"/>
      <c r="Z4" s="20"/>
    </row>
    <row r="5" spans="2:26" ht="18.75" customHeight="1" x14ac:dyDescent="0.2">
      <c r="B5" s="133" t="s">
        <v>42</v>
      </c>
      <c r="C5" s="134"/>
      <c r="D5" s="134"/>
      <c r="E5" s="134"/>
      <c r="F5" s="22"/>
      <c r="G5" s="6"/>
      <c r="H5" s="21"/>
      <c r="K5" s="19" t="s">
        <v>78</v>
      </c>
      <c r="L5" s="6"/>
      <c r="M5" s="6"/>
      <c r="N5" s="5"/>
      <c r="O5" s="2"/>
      <c r="Q5" s="106"/>
      <c r="S5" s="21"/>
      <c r="T5" s="59" t="s">
        <v>55</v>
      </c>
      <c r="U5" s="105"/>
      <c r="V5" s="104" t="s">
        <v>54</v>
      </c>
      <c r="W5" s="103"/>
      <c r="X5" s="103"/>
      <c r="Y5" s="23"/>
      <c r="Z5" s="102"/>
    </row>
    <row r="6" spans="2:26" ht="18.75" customHeight="1" x14ac:dyDescent="0.2">
      <c r="B6" s="133" t="s">
        <v>13</v>
      </c>
      <c r="C6" s="134"/>
      <c r="D6" s="134"/>
      <c r="E6" s="134"/>
      <c r="F6" s="22"/>
      <c r="G6" s="6"/>
      <c r="H6" s="2"/>
      <c r="K6" s="19"/>
      <c r="L6" s="6"/>
      <c r="M6" s="6"/>
      <c r="N6" s="5"/>
      <c r="O6" s="2"/>
      <c r="P6" s="2"/>
      <c r="Q6" s="2"/>
      <c r="R6" s="2"/>
      <c r="S6" s="2"/>
      <c r="T6" s="100"/>
      <c r="U6" s="100"/>
      <c r="V6" s="100"/>
      <c r="W6" s="20"/>
      <c r="X6" s="20"/>
      <c r="Y6" s="20"/>
      <c r="Z6" s="20"/>
    </row>
    <row r="7" spans="2:26" ht="18.75" customHeight="1" x14ac:dyDescent="0.2">
      <c r="B7" s="133" t="s">
        <v>26</v>
      </c>
      <c r="C7" s="134"/>
      <c r="D7" s="134"/>
      <c r="E7" s="134"/>
      <c r="F7" s="22"/>
      <c r="G7" s="6"/>
      <c r="H7" s="2"/>
      <c r="K7" s="19"/>
      <c r="L7" s="6"/>
      <c r="M7" s="6"/>
      <c r="N7" s="5"/>
      <c r="O7" s="2"/>
      <c r="P7" s="2"/>
      <c r="Q7" s="2"/>
      <c r="R7" s="2"/>
      <c r="S7" s="2"/>
      <c r="T7" s="100"/>
      <c r="U7" s="100"/>
      <c r="V7" s="100"/>
      <c r="W7" s="20"/>
      <c r="X7" s="20"/>
      <c r="Y7" s="20"/>
      <c r="Z7" s="20"/>
    </row>
    <row r="8" spans="2:26" ht="20.25" customHeight="1" thickBot="1" x14ac:dyDescent="0.25">
      <c r="B8" s="135" t="s">
        <v>77</v>
      </c>
      <c r="C8" s="136"/>
      <c r="D8" s="136"/>
      <c r="E8" s="136"/>
      <c r="F8" s="101" t="s">
        <v>76</v>
      </c>
      <c r="G8" s="6"/>
      <c r="H8" s="2"/>
      <c r="K8" s="19"/>
      <c r="L8" s="6"/>
      <c r="M8" s="6"/>
      <c r="N8" s="5"/>
      <c r="O8" s="2"/>
      <c r="P8" s="2"/>
      <c r="Q8" s="2"/>
      <c r="R8" s="2"/>
      <c r="S8" s="2"/>
      <c r="T8" s="100"/>
      <c r="U8" s="100"/>
      <c r="V8" s="100"/>
      <c r="W8" s="20"/>
      <c r="X8" s="20"/>
      <c r="Y8" s="20"/>
      <c r="Z8" s="20"/>
    </row>
    <row r="9" spans="2:26" ht="15" customHeight="1" thickBot="1" x14ac:dyDescent="0.25">
      <c r="E9" s="24"/>
      <c r="F9" s="24"/>
      <c r="G9" s="24"/>
      <c r="H9" s="26"/>
      <c r="I9" s="25"/>
      <c r="J9" s="25"/>
      <c r="K9" s="25"/>
      <c r="L9" s="26"/>
      <c r="M9" s="26"/>
      <c r="N9" s="26"/>
      <c r="O9" s="26"/>
      <c r="P9" s="26"/>
      <c r="Q9" s="26"/>
      <c r="R9" s="26"/>
      <c r="S9" s="26"/>
      <c r="T9" s="99"/>
      <c r="U9" s="99"/>
      <c r="V9" s="99"/>
      <c r="W9" s="26"/>
      <c r="X9" s="26"/>
      <c r="Y9" s="26"/>
      <c r="Z9" s="26"/>
    </row>
    <row r="10" spans="2:26" s="27" customFormat="1" ht="26.25" customHeight="1" x14ac:dyDescent="0.2">
      <c r="B10" s="145" t="s">
        <v>19</v>
      </c>
      <c r="C10" s="148" t="s">
        <v>52</v>
      </c>
      <c r="D10" s="145" t="s">
        <v>30</v>
      </c>
      <c r="E10" s="151" t="s">
        <v>33</v>
      </c>
      <c r="F10" s="139" t="s">
        <v>21</v>
      </c>
      <c r="G10" s="151" t="s">
        <v>45</v>
      </c>
      <c r="H10" s="139" t="s">
        <v>59</v>
      </c>
      <c r="I10" s="142" t="s">
        <v>75</v>
      </c>
      <c r="J10" s="125" t="s">
        <v>47</v>
      </c>
      <c r="K10" s="181" t="s">
        <v>56</v>
      </c>
      <c r="L10" s="142" t="s">
        <v>91</v>
      </c>
      <c r="M10" s="122" t="s">
        <v>74</v>
      </c>
      <c r="N10" s="125" t="s">
        <v>57</v>
      </c>
      <c r="O10" s="125" t="s">
        <v>24</v>
      </c>
      <c r="P10" s="125" t="s">
        <v>73</v>
      </c>
      <c r="Q10" s="125" t="s">
        <v>23</v>
      </c>
      <c r="R10" s="181" t="s">
        <v>72</v>
      </c>
      <c r="S10" s="128" t="s">
        <v>58</v>
      </c>
      <c r="T10" s="139" t="s">
        <v>71</v>
      </c>
      <c r="U10" s="139" t="s">
        <v>70</v>
      </c>
      <c r="V10" s="151" t="s">
        <v>69</v>
      </c>
      <c r="W10" s="154" t="s">
        <v>27</v>
      </c>
      <c r="X10" s="155"/>
      <c r="Y10" s="158" t="s">
        <v>29</v>
      </c>
      <c r="Z10" s="159"/>
    </row>
    <row r="11" spans="2:26" s="27" customFormat="1" ht="27" customHeight="1" thickBot="1" x14ac:dyDescent="0.25">
      <c r="B11" s="146"/>
      <c r="C11" s="149"/>
      <c r="D11" s="146"/>
      <c r="E11" s="152"/>
      <c r="F11" s="140"/>
      <c r="G11" s="152"/>
      <c r="H11" s="180"/>
      <c r="I11" s="143"/>
      <c r="J11" s="126"/>
      <c r="K11" s="182"/>
      <c r="L11" s="143"/>
      <c r="M11" s="123"/>
      <c r="N11" s="126"/>
      <c r="O11" s="126"/>
      <c r="P11" s="126"/>
      <c r="Q11" s="126"/>
      <c r="R11" s="182"/>
      <c r="S11" s="129"/>
      <c r="T11" s="180"/>
      <c r="U11" s="180"/>
      <c r="V11" s="184"/>
      <c r="W11" s="156"/>
      <c r="X11" s="157"/>
      <c r="Y11" s="160"/>
      <c r="Z11" s="161"/>
    </row>
    <row r="12" spans="2:26" s="27" customFormat="1" ht="66" customHeight="1" x14ac:dyDescent="0.2">
      <c r="B12" s="146"/>
      <c r="C12" s="149"/>
      <c r="D12" s="146"/>
      <c r="E12" s="152"/>
      <c r="F12" s="140"/>
      <c r="G12" s="152"/>
      <c r="H12" s="180"/>
      <c r="I12" s="144"/>
      <c r="J12" s="127"/>
      <c r="K12" s="183"/>
      <c r="L12" s="144"/>
      <c r="M12" s="124"/>
      <c r="N12" s="127"/>
      <c r="O12" s="127"/>
      <c r="P12" s="127"/>
      <c r="Q12" s="127"/>
      <c r="R12" s="183"/>
      <c r="S12" s="129"/>
      <c r="T12" s="180"/>
      <c r="U12" s="180"/>
      <c r="V12" s="184"/>
      <c r="W12" s="162" t="s">
        <v>0</v>
      </c>
      <c r="X12" s="164" t="s">
        <v>32</v>
      </c>
      <c r="Y12" s="164" t="s">
        <v>0</v>
      </c>
      <c r="Z12" s="166" t="s">
        <v>32</v>
      </c>
    </row>
    <row r="13" spans="2:26" s="27" customFormat="1" ht="13.5" customHeight="1" thickBot="1" x14ac:dyDescent="0.25">
      <c r="B13" s="147"/>
      <c r="C13" s="150"/>
      <c r="D13" s="147"/>
      <c r="E13" s="153"/>
      <c r="F13" s="141"/>
      <c r="G13" s="168"/>
      <c r="H13" s="94" t="s">
        <v>60</v>
      </c>
      <c r="I13" s="98">
        <v>54</v>
      </c>
      <c r="J13" s="98">
        <v>55</v>
      </c>
      <c r="K13" s="96" t="s">
        <v>20</v>
      </c>
      <c r="L13" s="97">
        <v>56</v>
      </c>
      <c r="M13" s="97">
        <v>56</v>
      </c>
      <c r="N13" s="97">
        <v>56</v>
      </c>
      <c r="O13" s="97">
        <v>56</v>
      </c>
      <c r="P13" s="97">
        <v>56</v>
      </c>
      <c r="Q13" s="97">
        <v>56</v>
      </c>
      <c r="R13" s="96" t="s">
        <v>20</v>
      </c>
      <c r="S13" s="95" t="s">
        <v>20</v>
      </c>
      <c r="T13" s="93" t="s">
        <v>20</v>
      </c>
      <c r="U13" s="93" t="s">
        <v>20</v>
      </c>
      <c r="V13" s="93" t="s">
        <v>20</v>
      </c>
      <c r="W13" s="163"/>
      <c r="X13" s="165" t="s">
        <v>11</v>
      </c>
      <c r="Y13" s="165"/>
      <c r="Z13" s="167" t="s">
        <v>11</v>
      </c>
    </row>
    <row r="14" spans="2:26" ht="21" customHeight="1" x14ac:dyDescent="0.2">
      <c r="B14" s="92" t="s">
        <v>1</v>
      </c>
      <c r="C14" s="121"/>
      <c r="D14" s="121"/>
      <c r="E14" s="63"/>
      <c r="F14" s="64"/>
      <c r="G14" s="91"/>
      <c r="H14" s="91"/>
      <c r="I14" s="90"/>
      <c r="J14" s="89"/>
      <c r="K14" s="118">
        <f>I14+J14</f>
        <v>0</v>
      </c>
      <c r="L14" s="119"/>
      <c r="M14" s="115"/>
      <c r="N14" s="88"/>
      <c r="O14" s="88"/>
      <c r="P14" s="88"/>
      <c r="Q14" s="88"/>
      <c r="R14" s="87">
        <f t="shared" ref="R14:R22" si="0">SUM(L14:Q14)</f>
        <v>0</v>
      </c>
      <c r="S14" s="113">
        <f t="shared" ref="S14:S22" si="1">K14+R14</f>
        <v>0</v>
      </c>
      <c r="T14" s="86">
        <f>I14*H14/100</f>
        <v>0</v>
      </c>
      <c r="U14" s="114">
        <f>J14*H14/100</f>
        <v>0</v>
      </c>
      <c r="V14" s="114">
        <f>R14*H14/100</f>
        <v>0</v>
      </c>
      <c r="W14" s="71"/>
      <c r="X14" s="30"/>
      <c r="Y14" s="31"/>
      <c r="Z14" s="32"/>
    </row>
    <row r="15" spans="2:26" ht="21" customHeight="1" x14ac:dyDescent="0.2">
      <c r="B15" s="85" t="s">
        <v>2</v>
      </c>
      <c r="C15" s="65"/>
      <c r="D15" s="65"/>
      <c r="E15" s="65"/>
      <c r="F15" s="66"/>
      <c r="G15" s="69"/>
      <c r="H15" s="69"/>
      <c r="I15" s="84"/>
      <c r="J15" s="28"/>
      <c r="K15" s="118">
        <f t="shared" ref="K15:K22" si="2">I15+J15</f>
        <v>0</v>
      </c>
      <c r="L15" s="83"/>
      <c r="M15" s="115"/>
      <c r="N15" s="29"/>
      <c r="O15" s="29"/>
      <c r="P15" s="29"/>
      <c r="Q15" s="29"/>
      <c r="R15" s="87">
        <f t="shared" si="0"/>
        <v>0</v>
      </c>
      <c r="S15" s="60">
        <f t="shared" si="1"/>
        <v>0</v>
      </c>
      <c r="T15" s="86">
        <f>I15*H15</f>
        <v>0</v>
      </c>
      <c r="U15" s="114">
        <f t="shared" ref="U15:U22" si="3">J15*H15</f>
        <v>0</v>
      </c>
      <c r="V15" s="86">
        <f t="shared" ref="V15:V22" si="4">R15*H15</f>
        <v>0</v>
      </c>
      <c r="W15" s="72"/>
      <c r="X15" s="33"/>
      <c r="Y15" s="34"/>
      <c r="Z15" s="35"/>
    </row>
    <row r="16" spans="2:26" ht="21" customHeight="1" x14ac:dyDescent="0.2">
      <c r="B16" s="85" t="s">
        <v>3</v>
      </c>
      <c r="C16" s="65"/>
      <c r="D16" s="65"/>
      <c r="E16" s="65"/>
      <c r="F16" s="66"/>
      <c r="G16" s="69"/>
      <c r="H16" s="69"/>
      <c r="I16" s="84"/>
      <c r="J16" s="28"/>
      <c r="K16" s="118">
        <f t="shared" si="2"/>
        <v>0</v>
      </c>
      <c r="L16" s="110"/>
      <c r="M16" s="116"/>
      <c r="N16" s="111"/>
      <c r="O16" s="111"/>
      <c r="P16" s="111"/>
      <c r="Q16" s="111"/>
      <c r="R16" s="87">
        <f t="shared" si="0"/>
        <v>0</v>
      </c>
      <c r="S16" s="112">
        <f t="shared" si="1"/>
        <v>0</v>
      </c>
      <c r="T16" s="86">
        <f t="shared" ref="T16:T22" si="5">I16*H16</f>
        <v>0</v>
      </c>
      <c r="U16" s="114">
        <f t="shared" si="3"/>
        <v>0</v>
      </c>
      <c r="V16" s="86">
        <f t="shared" si="4"/>
        <v>0</v>
      </c>
      <c r="W16" s="72"/>
      <c r="X16" s="33"/>
      <c r="Y16" s="34"/>
      <c r="Z16" s="35"/>
    </row>
    <row r="17" spans="2:26" ht="21" customHeight="1" x14ac:dyDescent="0.2">
      <c r="B17" s="85" t="s">
        <v>4</v>
      </c>
      <c r="C17" s="65"/>
      <c r="D17" s="65"/>
      <c r="E17" s="65"/>
      <c r="F17" s="66"/>
      <c r="G17" s="69"/>
      <c r="H17" s="69"/>
      <c r="I17" s="84"/>
      <c r="J17" s="28"/>
      <c r="K17" s="118">
        <f t="shared" si="2"/>
        <v>0</v>
      </c>
      <c r="L17" s="83"/>
      <c r="M17" s="115"/>
      <c r="N17" s="29"/>
      <c r="O17" s="29"/>
      <c r="P17" s="29"/>
      <c r="Q17" s="29"/>
      <c r="R17" s="87">
        <f t="shared" si="0"/>
        <v>0</v>
      </c>
      <c r="S17" s="60">
        <f t="shared" si="1"/>
        <v>0</v>
      </c>
      <c r="T17" s="86">
        <f t="shared" si="5"/>
        <v>0</v>
      </c>
      <c r="U17" s="114">
        <f t="shared" si="3"/>
        <v>0</v>
      </c>
      <c r="V17" s="86">
        <f t="shared" si="4"/>
        <v>0</v>
      </c>
      <c r="W17" s="72"/>
      <c r="X17" s="33"/>
      <c r="Y17" s="34"/>
      <c r="Z17" s="35"/>
    </row>
    <row r="18" spans="2:26" ht="21" customHeight="1" x14ac:dyDescent="0.2">
      <c r="B18" s="85" t="s">
        <v>5</v>
      </c>
      <c r="C18" s="65"/>
      <c r="D18" s="65"/>
      <c r="E18" s="69"/>
      <c r="F18" s="70"/>
      <c r="G18" s="69"/>
      <c r="H18" s="69"/>
      <c r="I18" s="84"/>
      <c r="J18" s="28"/>
      <c r="K18" s="118">
        <f t="shared" si="2"/>
        <v>0</v>
      </c>
      <c r="L18" s="83"/>
      <c r="M18" s="115"/>
      <c r="N18" s="29"/>
      <c r="O18" s="29"/>
      <c r="P18" s="29"/>
      <c r="Q18" s="29"/>
      <c r="R18" s="87">
        <f t="shared" si="0"/>
        <v>0</v>
      </c>
      <c r="S18" s="60">
        <f t="shared" si="1"/>
        <v>0</v>
      </c>
      <c r="T18" s="86">
        <f t="shared" si="5"/>
        <v>0</v>
      </c>
      <c r="U18" s="114">
        <f t="shared" si="3"/>
        <v>0</v>
      </c>
      <c r="V18" s="86">
        <f t="shared" si="4"/>
        <v>0</v>
      </c>
      <c r="W18" s="72"/>
      <c r="X18" s="33"/>
      <c r="Y18" s="34"/>
      <c r="Z18" s="35"/>
    </row>
    <row r="19" spans="2:26" ht="21" customHeight="1" x14ac:dyDescent="0.2">
      <c r="B19" s="85" t="s">
        <v>6</v>
      </c>
      <c r="C19" s="65"/>
      <c r="D19" s="65"/>
      <c r="E19" s="67"/>
      <c r="F19" s="68"/>
      <c r="G19" s="69"/>
      <c r="H19" s="69"/>
      <c r="I19" s="84"/>
      <c r="J19" s="28"/>
      <c r="K19" s="118">
        <f t="shared" si="2"/>
        <v>0</v>
      </c>
      <c r="L19" s="83"/>
      <c r="M19" s="115"/>
      <c r="N19" s="29"/>
      <c r="O19" s="29"/>
      <c r="P19" s="29"/>
      <c r="Q19" s="29"/>
      <c r="R19" s="87">
        <f t="shared" si="0"/>
        <v>0</v>
      </c>
      <c r="S19" s="60">
        <f t="shared" si="1"/>
        <v>0</v>
      </c>
      <c r="T19" s="86">
        <f t="shared" si="5"/>
        <v>0</v>
      </c>
      <c r="U19" s="114">
        <f t="shared" si="3"/>
        <v>0</v>
      </c>
      <c r="V19" s="86">
        <f t="shared" si="4"/>
        <v>0</v>
      </c>
      <c r="W19" s="72"/>
      <c r="X19" s="33"/>
      <c r="Y19" s="34"/>
      <c r="Z19" s="35"/>
    </row>
    <row r="20" spans="2:26" ht="21" customHeight="1" x14ac:dyDescent="0.2">
      <c r="B20" s="85" t="s">
        <v>7</v>
      </c>
      <c r="C20" s="65"/>
      <c r="D20" s="65"/>
      <c r="E20" s="67"/>
      <c r="F20" s="68"/>
      <c r="G20" s="69"/>
      <c r="H20" s="69"/>
      <c r="I20" s="84"/>
      <c r="J20" s="28"/>
      <c r="K20" s="118">
        <f t="shared" si="2"/>
        <v>0</v>
      </c>
      <c r="L20" s="83"/>
      <c r="M20" s="115"/>
      <c r="N20" s="29"/>
      <c r="O20" s="29"/>
      <c r="P20" s="29"/>
      <c r="Q20" s="29"/>
      <c r="R20" s="87">
        <f t="shared" si="0"/>
        <v>0</v>
      </c>
      <c r="S20" s="60">
        <f t="shared" si="1"/>
        <v>0</v>
      </c>
      <c r="T20" s="86">
        <f t="shared" si="5"/>
        <v>0</v>
      </c>
      <c r="U20" s="114">
        <f t="shared" si="3"/>
        <v>0</v>
      </c>
      <c r="V20" s="86">
        <f t="shared" si="4"/>
        <v>0</v>
      </c>
      <c r="W20" s="72"/>
      <c r="X20" s="33"/>
      <c r="Y20" s="34"/>
      <c r="Z20" s="35"/>
    </row>
    <row r="21" spans="2:26" ht="21" customHeight="1" x14ac:dyDescent="0.2">
      <c r="B21" s="85" t="s">
        <v>8</v>
      </c>
      <c r="C21" s="65"/>
      <c r="D21" s="65"/>
      <c r="E21" s="67"/>
      <c r="F21" s="68"/>
      <c r="G21" s="69"/>
      <c r="H21" s="69"/>
      <c r="I21" s="84"/>
      <c r="J21" s="28"/>
      <c r="K21" s="118">
        <f t="shared" si="2"/>
        <v>0</v>
      </c>
      <c r="L21" s="83"/>
      <c r="M21" s="115"/>
      <c r="N21" s="29"/>
      <c r="O21" s="29"/>
      <c r="P21" s="29"/>
      <c r="Q21" s="29"/>
      <c r="R21" s="87">
        <f t="shared" si="0"/>
        <v>0</v>
      </c>
      <c r="S21" s="60">
        <f t="shared" si="1"/>
        <v>0</v>
      </c>
      <c r="T21" s="86">
        <f t="shared" si="5"/>
        <v>0</v>
      </c>
      <c r="U21" s="114">
        <f t="shared" si="3"/>
        <v>0</v>
      </c>
      <c r="V21" s="86">
        <f t="shared" si="4"/>
        <v>0</v>
      </c>
      <c r="W21" s="72"/>
      <c r="X21" s="33"/>
      <c r="Y21" s="34"/>
      <c r="Z21" s="35"/>
    </row>
    <row r="22" spans="2:26" ht="21" customHeight="1" thickBot="1" x14ac:dyDescent="0.25">
      <c r="B22" s="82" t="s">
        <v>9</v>
      </c>
      <c r="C22" s="81"/>
      <c r="D22" s="81"/>
      <c r="E22" s="63"/>
      <c r="F22" s="64"/>
      <c r="G22" s="81"/>
      <c r="H22" s="81"/>
      <c r="I22" s="80"/>
      <c r="J22" s="36"/>
      <c r="K22" s="118">
        <f t="shared" si="2"/>
        <v>0</v>
      </c>
      <c r="L22" s="120"/>
      <c r="M22" s="117"/>
      <c r="N22" s="37"/>
      <c r="O22" s="37"/>
      <c r="P22" s="37"/>
      <c r="Q22" s="37"/>
      <c r="R22" s="87">
        <f t="shared" si="0"/>
        <v>0</v>
      </c>
      <c r="S22" s="60">
        <f t="shared" si="1"/>
        <v>0</v>
      </c>
      <c r="T22" s="86">
        <f t="shared" si="5"/>
        <v>0</v>
      </c>
      <c r="U22" s="114">
        <f t="shared" si="3"/>
        <v>0</v>
      </c>
      <c r="V22" s="86">
        <f t="shared" si="4"/>
        <v>0</v>
      </c>
      <c r="W22" s="72"/>
      <c r="X22" s="33"/>
      <c r="Y22" s="34"/>
      <c r="Z22" s="35"/>
    </row>
    <row r="23" spans="2:26" s="27" customFormat="1" ht="13.5" thickBot="1" x14ac:dyDescent="0.25">
      <c r="B23" s="173" t="s">
        <v>10</v>
      </c>
      <c r="C23" s="174"/>
      <c r="D23" s="174"/>
      <c r="E23" s="175"/>
      <c r="F23" s="175"/>
      <c r="G23" s="174"/>
      <c r="H23" s="174"/>
      <c r="I23" s="38">
        <f t="shared" ref="I23:P23" si="6">SUM(I14:I22)</f>
        <v>0</v>
      </c>
      <c r="J23" s="39">
        <f>SUM(J14:J22)</f>
        <v>0</v>
      </c>
      <c r="K23" s="40">
        <f>SUM(K14:K22)</f>
        <v>0</v>
      </c>
      <c r="L23" s="41">
        <f>SUM(L14:L22)</f>
        <v>0</v>
      </c>
      <c r="M23" s="41">
        <f>SUM(M14:M22)</f>
        <v>0</v>
      </c>
      <c r="N23" s="42">
        <f t="shared" si="6"/>
        <v>0</v>
      </c>
      <c r="O23" s="42">
        <f t="shared" si="6"/>
        <v>0</v>
      </c>
      <c r="P23" s="42">
        <f t="shared" si="6"/>
        <v>0</v>
      </c>
      <c r="Q23" s="42">
        <f t="shared" ref="Q23:V23" si="7">SUM(Q14:Q22)</f>
        <v>0</v>
      </c>
      <c r="R23" s="62">
        <f t="shared" si="7"/>
        <v>0</v>
      </c>
      <c r="S23" s="41">
        <f t="shared" si="7"/>
        <v>0</v>
      </c>
      <c r="T23" s="42">
        <f t="shared" si="7"/>
        <v>0</v>
      </c>
      <c r="U23" s="61">
        <f t="shared" si="7"/>
        <v>0</v>
      </c>
      <c r="V23" s="43">
        <f t="shared" si="7"/>
        <v>0</v>
      </c>
      <c r="W23" s="44"/>
      <c r="X23" s="45"/>
      <c r="Y23" s="45"/>
      <c r="Z23" s="46"/>
    </row>
    <row r="24" spans="2:26" s="27" customFormat="1" x14ac:dyDescent="0.2">
      <c r="B24" s="107"/>
      <c r="C24" s="107"/>
      <c r="D24" s="107"/>
      <c r="E24" s="107"/>
      <c r="F24" s="107"/>
      <c r="G24" s="107"/>
      <c r="H24" s="107"/>
      <c r="I24" s="47"/>
      <c r="J24" s="47"/>
      <c r="K24" s="47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9"/>
      <c r="W24" s="108"/>
      <c r="X24" s="108"/>
      <c r="Y24" s="108"/>
      <c r="Z24" s="108"/>
    </row>
    <row r="25" spans="2:26" s="27" customFormat="1" ht="45.75" customHeight="1" x14ac:dyDescent="0.2">
      <c r="B25" s="107"/>
      <c r="C25" s="179" t="s">
        <v>90</v>
      </c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08"/>
      <c r="X25" s="108"/>
      <c r="Y25" s="108"/>
      <c r="Z25" s="108"/>
    </row>
    <row r="26" spans="2:26" s="27" customFormat="1" x14ac:dyDescent="0.2">
      <c r="B26" s="107"/>
      <c r="C26" s="107"/>
      <c r="D26" s="107"/>
      <c r="E26" s="107"/>
      <c r="F26" s="107"/>
      <c r="G26" s="107"/>
      <c r="H26" s="107"/>
      <c r="I26" s="47"/>
      <c r="J26" s="47"/>
      <c r="K26" s="47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9"/>
      <c r="W26" s="108"/>
      <c r="X26" s="108"/>
      <c r="Y26" s="108"/>
      <c r="Z26" s="108"/>
    </row>
    <row r="27" spans="2:26" s="27" customFormat="1" ht="18.75" customHeight="1" x14ac:dyDescent="0.2">
      <c r="C27" s="21"/>
      <c r="D27" s="21"/>
      <c r="E27" s="21"/>
      <c r="F27" s="21"/>
      <c r="G27" s="21"/>
      <c r="H27" s="48"/>
      <c r="I27" s="47"/>
      <c r="J27" s="47"/>
      <c r="K27" s="47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9"/>
      <c r="W27" s="48"/>
      <c r="X27" s="48"/>
      <c r="Y27" s="48"/>
      <c r="Z27" s="48"/>
    </row>
    <row r="28" spans="2:26" s="9" customFormat="1" ht="14.25" x14ac:dyDescent="0.2">
      <c r="C28" s="176" t="s">
        <v>14</v>
      </c>
      <c r="D28" s="176"/>
      <c r="E28" s="177"/>
      <c r="H28" s="10"/>
      <c r="L28" s="10"/>
      <c r="M28" s="10"/>
      <c r="O28" s="10"/>
      <c r="P28" s="10"/>
      <c r="Q28" s="10"/>
      <c r="R28" s="10"/>
      <c r="S28" s="10"/>
      <c r="T28" s="79"/>
      <c r="U28" s="79"/>
      <c r="V28" s="79"/>
      <c r="W28" s="10"/>
      <c r="X28" s="10"/>
      <c r="Y28" s="10"/>
      <c r="Z28" s="10"/>
    </row>
    <row r="29" spans="2:26" s="9" customFormat="1" ht="29.25" customHeight="1" x14ac:dyDescent="0.2">
      <c r="C29" s="178" t="s">
        <v>68</v>
      </c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73"/>
      <c r="U29" s="73"/>
      <c r="V29" s="78"/>
      <c r="W29" s="11"/>
      <c r="X29" s="11"/>
      <c r="Y29" s="11"/>
      <c r="Z29" s="11"/>
    </row>
    <row r="30" spans="2:26" s="9" customFormat="1" ht="67.900000000000006" customHeight="1" x14ac:dyDescent="0.2"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73"/>
      <c r="U30" s="73"/>
      <c r="V30" s="77"/>
      <c r="W30" s="12"/>
      <c r="X30" s="12"/>
      <c r="Y30" s="12"/>
      <c r="Z30" s="12"/>
    </row>
    <row r="31" spans="2:26" ht="12.75" customHeight="1" x14ac:dyDescent="0.2">
      <c r="C31" s="50"/>
      <c r="D31" s="50"/>
      <c r="E31" s="50"/>
      <c r="F31" s="50"/>
      <c r="G31" s="50"/>
      <c r="H31" s="51"/>
      <c r="I31" s="50"/>
      <c r="J31" s="50"/>
      <c r="K31" s="50"/>
      <c r="L31" s="50"/>
      <c r="M31" s="50"/>
      <c r="N31" s="50"/>
      <c r="O31" s="51"/>
      <c r="P31" s="51"/>
      <c r="Q31" s="51"/>
      <c r="R31" s="51"/>
      <c r="S31" s="51"/>
      <c r="T31" s="76"/>
      <c r="U31" s="76"/>
      <c r="V31" s="76"/>
      <c r="W31" s="51"/>
      <c r="X31" s="51"/>
      <c r="Y31" s="51"/>
      <c r="Z31" s="51"/>
    </row>
    <row r="32" spans="2:26" x14ac:dyDescent="0.2">
      <c r="E32" s="52"/>
      <c r="F32" s="52"/>
      <c r="G32" s="52"/>
      <c r="H32" s="53"/>
      <c r="I32" s="52"/>
      <c r="J32" s="52"/>
      <c r="K32" s="52"/>
      <c r="L32" s="53"/>
      <c r="M32" s="53"/>
      <c r="N32" s="53"/>
      <c r="O32" s="53"/>
      <c r="P32" s="53"/>
      <c r="Q32" s="53"/>
      <c r="R32" s="53"/>
      <c r="S32" s="53"/>
      <c r="T32" s="75"/>
      <c r="U32" s="75"/>
      <c r="V32" s="75"/>
      <c r="W32" s="53"/>
      <c r="X32" s="53"/>
      <c r="Y32" s="53"/>
      <c r="Z32" s="53"/>
    </row>
    <row r="33" spans="3:22" s="1" customFormat="1" x14ac:dyDescent="0.2">
      <c r="C33" s="169" t="s">
        <v>15</v>
      </c>
      <c r="D33" s="169"/>
      <c r="E33" s="170"/>
      <c r="T33" s="74"/>
      <c r="U33" s="74"/>
      <c r="V33" s="74"/>
    </row>
    <row r="34" spans="3:22" s="1" customFormat="1" x14ac:dyDescent="0.2">
      <c r="E34" s="8"/>
      <c r="T34" s="74"/>
      <c r="U34" s="74"/>
      <c r="V34" s="74"/>
    </row>
    <row r="35" spans="3:22" s="1" customFormat="1" x14ac:dyDescent="0.2">
      <c r="E35" s="8"/>
      <c r="T35" s="74"/>
      <c r="U35" s="74"/>
      <c r="V35" s="74"/>
    </row>
    <row r="36" spans="3:22" s="1" customFormat="1" x14ac:dyDescent="0.2">
      <c r="C36" s="171"/>
      <c r="D36" s="171"/>
      <c r="E36" s="172"/>
      <c r="F36" s="8"/>
      <c r="G36" s="8"/>
      <c r="T36" s="74"/>
      <c r="U36" s="74"/>
      <c r="V36" s="74"/>
    </row>
    <row r="37" spans="3:22" s="1" customFormat="1" x14ac:dyDescent="0.2">
      <c r="E37" s="3"/>
      <c r="F37" s="2"/>
      <c r="G37" s="2"/>
      <c r="T37" s="74"/>
      <c r="U37" s="74"/>
      <c r="V37" s="74"/>
    </row>
    <row r="38" spans="3:22" s="1" customFormat="1" ht="13.5" thickBot="1" x14ac:dyDescent="0.25">
      <c r="K38" s="7"/>
      <c r="L38" s="7"/>
      <c r="M38" s="7"/>
      <c r="N38" s="7"/>
      <c r="T38" s="74"/>
      <c r="U38" s="74"/>
      <c r="V38" s="74"/>
    </row>
    <row r="39" spans="3:22" s="1" customFormat="1" x14ac:dyDescent="0.2">
      <c r="K39" s="132" t="s">
        <v>43</v>
      </c>
      <c r="L39" s="131"/>
      <c r="M39" s="131"/>
      <c r="N39" s="131"/>
      <c r="T39" s="74"/>
      <c r="U39" s="74"/>
      <c r="V39" s="74"/>
    </row>
    <row r="40" spans="3:22" s="1" customFormat="1" x14ac:dyDescent="0.2">
      <c r="N40" s="2"/>
      <c r="T40" s="74"/>
      <c r="U40" s="74"/>
      <c r="V40" s="74"/>
    </row>
    <row r="41" spans="3:22" s="1" customFormat="1" x14ac:dyDescent="0.2">
      <c r="T41" s="74"/>
      <c r="U41" s="74"/>
      <c r="V41" s="74"/>
    </row>
  </sheetData>
  <mergeCells count="40">
    <mergeCell ref="H10:H12"/>
    <mergeCell ref="K10:K12"/>
    <mergeCell ref="T10:T12"/>
    <mergeCell ref="U10:U12"/>
    <mergeCell ref="V10:V12"/>
    <mergeCell ref="P10:P12"/>
    <mergeCell ref="Q10:Q12"/>
    <mergeCell ref="R10:R12"/>
    <mergeCell ref="C36:E36"/>
    <mergeCell ref="B23:H23"/>
    <mergeCell ref="C28:E28"/>
    <mergeCell ref="C29:S30"/>
    <mergeCell ref="C25:V25"/>
    <mergeCell ref="W10:X11"/>
    <mergeCell ref="Y10:Z11"/>
    <mergeCell ref="W12:W13"/>
    <mergeCell ref="X12:X13"/>
    <mergeCell ref="Y12:Y13"/>
    <mergeCell ref="Z12:Z13"/>
    <mergeCell ref="K39:N39"/>
    <mergeCell ref="B7:E7"/>
    <mergeCell ref="B8:E8"/>
    <mergeCell ref="B4:E4"/>
    <mergeCell ref="B5:E5"/>
    <mergeCell ref="B6:E6"/>
    <mergeCell ref="F10:F13"/>
    <mergeCell ref="I10:I12"/>
    <mergeCell ref="N10:N12"/>
    <mergeCell ref="B10:B13"/>
    <mergeCell ref="C10:C13"/>
    <mergeCell ref="D10:D13"/>
    <mergeCell ref="E10:E13"/>
    <mergeCell ref="G10:G13"/>
    <mergeCell ref="L10:L12"/>
    <mergeCell ref="C33:E33"/>
    <mergeCell ref="M10:M12"/>
    <mergeCell ref="J10:J12"/>
    <mergeCell ref="S10:S12"/>
    <mergeCell ref="O10:O12"/>
    <mergeCell ref="I3:P4"/>
  </mergeCells>
  <phoneticPr fontId="2" type="noConversion"/>
  <conditionalFormatting sqref="L14:M21">
    <cfRule type="cellIs" dxfId="0" priority="1" stopIfTrue="1" operator="greaterThan">
      <formula>$I$14*0.27</formula>
    </cfRule>
  </conditionalFormatting>
  <dataValidations count="1">
    <dataValidation type="list" allowBlank="1" showInputMessage="1" showErrorMessage="1" sqref="G14:G22">
      <formula1>"munkaszerződés,kinevezés,megbízási szerződés,célfeladatkiírás"</formula1>
    </dataValidation>
  </dataValidations>
  <pageMargins left="0.47" right="0.41" top="0.63" bottom="1" header="0.5" footer="0.5"/>
  <pageSetup paperSize="9" scale="4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70"/>
  <sheetViews>
    <sheetView view="pageBreakPreview" topLeftCell="A40" zoomScale="85" zoomScaleNormal="100" workbookViewId="0">
      <selection activeCell="B48" sqref="B48:I48"/>
    </sheetView>
  </sheetViews>
  <sheetFormatPr defaultRowHeight="12.75" x14ac:dyDescent="0.2"/>
  <cols>
    <col min="1" max="1" width="25.85546875" style="15" customWidth="1"/>
    <col min="2" max="8" width="9.140625" style="1"/>
    <col min="9" max="9" width="11" style="1" customWidth="1"/>
    <col min="10" max="12" width="9.140625" style="1"/>
    <col min="13" max="13" width="36.42578125" style="1" customWidth="1"/>
    <col min="14" max="14" width="30.85546875" style="1" customWidth="1"/>
    <col min="15" max="15" width="19.28515625" style="1" customWidth="1"/>
    <col min="16" max="16" width="18.7109375" style="1" customWidth="1"/>
    <col min="17" max="16384" width="9.140625" style="1"/>
  </cols>
  <sheetData>
    <row r="1" spans="1:23" ht="33" customHeight="1" x14ac:dyDescent="0.2">
      <c r="A1" s="185" t="s">
        <v>51</v>
      </c>
      <c r="B1" s="186"/>
      <c r="C1" s="186"/>
      <c r="D1" s="186"/>
      <c r="E1" s="186"/>
      <c r="F1" s="186"/>
      <c r="G1" s="186"/>
      <c r="H1" s="186"/>
      <c r="I1" s="186"/>
    </row>
    <row r="2" spans="1:23" x14ac:dyDescent="0.2">
      <c r="A2" s="13"/>
    </row>
    <row r="3" spans="1:23" ht="36.75" customHeight="1" x14ac:dyDescent="0.2">
      <c r="A3" s="187" t="s">
        <v>40</v>
      </c>
      <c r="B3" s="187"/>
      <c r="C3" s="187"/>
      <c r="D3" s="188"/>
      <c r="E3" s="188"/>
      <c r="F3" s="188"/>
      <c r="G3" s="188"/>
      <c r="H3" s="189"/>
      <c r="I3" s="189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ht="69" customHeight="1" x14ac:dyDescent="0.2">
      <c r="A4" s="190" t="s">
        <v>89</v>
      </c>
      <c r="B4" s="191"/>
      <c r="C4" s="191"/>
      <c r="D4" s="191"/>
      <c r="E4" s="191"/>
      <c r="F4" s="191"/>
      <c r="G4" s="191"/>
      <c r="H4" s="191"/>
      <c r="I4" s="191"/>
    </row>
    <row r="5" spans="1:23" ht="9.75" customHeight="1" x14ac:dyDescent="0.2"/>
    <row r="6" spans="1:23" s="16" customFormat="1" ht="38.450000000000003" customHeight="1" x14ac:dyDescent="0.2">
      <c r="A6" s="55" t="s">
        <v>17</v>
      </c>
      <c r="B6" s="192" t="s">
        <v>44</v>
      </c>
      <c r="C6" s="192"/>
      <c r="D6" s="192"/>
      <c r="E6" s="192"/>
      <c r="F6" s="192"/>
      <c r="G6" s="192"/>
      <c r="H6" s="193"/>
      <c r="I6" s="193"/>
    </row>
    <row r="7" spans="1:23" s="16" customFormat="1" ht="5.25" customHeight="1" x14ac:dyDescent="0.2">
      <c r="A7" s="55"/>
      <c r="B7" s="55"/>
      <c r="C7" s="55"/>
      <c r="D7" s="55"/>
      <c r="E7" s="55"/>
      <c r="F7" s="55"/>
      <c r="G7" s="55"/>
      <c r="H7" s="56"/>
      <c r="I7" s="56"/>
    </row>
    <row r="8" spans="1:23" s="16" customFormat="1" ht="51" customHeight="1" x14ac:dyDescent="0.2">
      <c r="A8" s="55" t="s">
        <v>18</v>
      </c>
      <c r="B8" s="192" t="s">
        <v>86</v>
      </c>
      <c r="C8" s="192"/>
      <c r="D8" s="192"/>
      <c r="E8" s="192"/>
      <c r="F8" s="192"/>
      <c r="G8" s="192"/>
      <c r="H8" s="193"/>
      <c r="I8" s="193"/>
    </row>
    <row r="9" spans="1:23" s="16" customFormat="1" ht="6.95" customHeight="1" x14ac:dyDescent="0.2">
      <c r="A9" s="55"/>
      <c r="B9" s="55"/>
      <c r="C9" s="55"/>
      <c r="D9" s="55"/>
      <c r="E9" s="55"/>
      <c r="F9" s="55"/>
      <c r="G9" s="55"/>
      <c r="H9" s="56"/>
      <c r="I9" s="56"/>
    </row>
    <row r="10" spans="1:23" s="16" customFormat="1" ht="40.9" customHeight="1" x14ac:dyDescent="0.2">
      <c r="A10" s="55" t="s">
        <v>26</v>
      </c>
      <c r="B10" s="192" t="s">
        <v>34</v>
      </c>
      <c r="C10" s="193"/>
      <c r="D10" s="193"/>
      <c r="E10" s="193"/>
      <c r="F10" s="193"/>
      <c r="G10" s="193"/>
      <c r="H10" s="193"/>
      <c r="I10" s="193"/>
    </row>
    <row r="11" spans="1:23" s="16" customFormat="1" ht="6" customHeight="1" x14ac:dyDescent="0.2">
      <c r="A11" s="55"/>
      <c r="B11" s="55"/>
      <c r="C11" s="56"/>
      <c r="D11" s="56"/>
      <c r="E11" s="56"/>
      <c r="F11" s="56"/>
      <c r="G11" s="56"/>
      <c r="H11" s="56"/>
      <c r="I11" s="56"/>
    </row>
    <row r="12" spans="1:23" s="16" customFormat="1" ht="72.75" customHeight="1" x14ac:dyDescent="0.2">
      <c r="A12" s="57" t="s">
        <v>46</v>
      </c>
      <c r="B12" s="192" t="s">
        <v>88</v>
      </c>
      <c r="C12" s="193"/>
      <c r="D12" s="193"/>
      <c r="E12" s="193"/>
      <c r="F12" s="193"/>
      <c r="G12" s="193"/>
      <c r="H12" s="193"/>
      <c r="I12" s="193"/>
    </row>
    <row r="13" spans="1:23" s="16" customFormat="1" ht="6.95" customHeight="1" x14ac:dyDescent="0.2">
      <c r="A13" s="55"/>
      <c r="B13" s="55"/>
      <c r="C13" s="55"/>
      <c r="D13" s="55"/>
      <c r="E13" s="55"/>
      <c r="F13" s="55"/>
      <c r="G13" s="55"/>
      <c r="H13" s="56"/>
      <c r="I13" s="56"/>
    </row>
    <row r="14" spans="1:23" s="16" customFormat="1" ht="39.6" customHeight="1" x14ac:dyDescent="0.2">
      <c r="A14" s="55" t="s">
        <v>31</v>
      </c>
      <c r="B14" s="192" t="s">
        <v>25</v>
      </c>
      <c r="C14" s="192"/>
      <c r="D14" s="192"/>
      <c r="E14" s="192"/>
      <c r="F14" s="192"/>
      <c r="G14" s="192"/>
      <c r="H14" s="193"/>
      <c r="I14" s="193"/>
    </row>
    <row r="15" spans="1:23" s="16" customFormat="1" ht="6" customHeight="1" x14ac:dyDescent="0.2">
      <c r="A15" s="55"/>
      <c r="B15" s="55"/>
      <c r="C15" s="55"/>
      <c r="D15" s="55"/>
      <c r="E15" s="55"/>
      <c r="F15" s="55"/>
      <c r="G15" s="55"/>
      <c r="H15" s="56"/>
      <c r="I15" s="56"/>
    </row>
    <row r="16" spans="1:23" s="16" customFormat="1" ht="39.6" customHeight="1" x14ac:dyDescent="0.2">
      <c r="A16" s="58" t="s">
        <v>52</v>
      </c>
      <c r="B16" s="194" t="s">
        <v>53</v>
      </c>
      <c r="C16" s="195"/>
      <c r="D16" s="195"/>
      <c r="E16" s="195"/>
      <c r="F16" s="195"/>
      <c r="G16" s="195"/>
      <c r="H16" s="195"/>
      <c r="I16" s="195"/>
    </row>
    <row r="17" spans="1:13" s="16" customFormat="1" ht="6.95" customHeight="1" x14ac:dyDescent="0.2">
      <c r="A17" s="55"/>
      <c r="B17" s="55"/>
      <c r="C17" s="55"/>
      <c r="D17" s="55"/>
      <c r="E17" s="55"/>
      <c r="F17" s="55"/>
      <c r="G17" s="55"/>
      <c r="H17" s="56"/>
      <c r="I17" s="56"/>
    </row>
    <row r="18" spans="1:13" s="16" customFormat="1" ht="25.5" customHeight="1" x14ac:dyDescent="0.2">
      <c r="A18" s="55" t="s">
        <v>35</v>
      </c>
      <c r="B18" s="194" t="s">
        <v>87</v>
      </c>
      <c r="C18" s="195"/>
      <c r="D18" s="195"/>
      <c r="E18" s="195"/>
      <c r="F18" s="195"/>
      <c r="G18" s="195"/>
      <c r="H18" s="195"/>
      <c r="I18" s="195"/>
    </row>
    <row r="19" spans="1:13" s="16" customFormat="1" ht="7.5" customHeight="1" x14ac:dyDescent="0.2">
      <c r="A19" s="55"/>
      <c r="B19" s="55"/>
      <c r="C19" s="55"/>
      <c r="D19" s="55"/>
      <c r="E19" s="55"/>
      <c r="F19" s="55"/>
      <c r="G19" s="55"/>
      <c r="H19" s="56"/>
      <c r="I19" s="56"/>
    </row>
    <row r="20" spans="1:13" s="16" customFormat="1" ht="46.5" customHeight="1" x14ac:dyDescent="0.2">
      <c r="A20" s="55" t="s">
        <v>21</v>
      </c>
      <c r="B20" s="192" t="s">
        <v>22</v>
      </c>
      <c r="C20" s="192"/>
      <c r="D20" s="192"/>
      <c r="E20" s="192"/>
      <c r="F20" s="192"/>
      <c r="G20" s="192"/>
      <c r="H20" s="193"/>
      <c r="I20" s="193"/>
    </row>
    <row r="21" spans="1:13" s="16" customFormat="1" ht="4.5" customHeight="1" x14ac:dyDescent="0.2">
      <c r="A21" s="55"/>
      <c r="B21" s="55"/>
      <c r="C21" s="55"/>
      <c r="D21" s="55"/>
      <c r="E21" s="55"/>
      <c r="F21" s="55"/>
      <c r="G21" s="55"/>
      <c r="H21" s="56"/>
      <c r="I21" s="56"/>
    </row>
    <row r="22" spans="1:13" s="16" customFormat="1" ht="27.75" customHeight="1" x14ac:dyDescent="0.2">
      <c r="A22" s="55" t="s">
        <v>45</v>
      </c>
      <c r="B22" s="192" t="s">
        <v>49</v>
      </c>
      <c r="C22" s="192"/>
      <c r="D22" s="192"/>
      <c r="E22" s="192"/>
      <c r="F22" s="192"/>
      <c r="G22" s="192"/>
      <c r="H22" s="193"/>
      <c r="I22" s="193"/>
    </row>
    <row r="23" spans="1:13" s="16" customFormat="1" ht="5.25" customHeight="1" x14ac:dyDescent="0.2">
      <c r="A23" s="55"/>
      <c r="B23" s="55"/>
      <c r="C23" s="55"/>
      <c r="D23" s="55"/>
      <c r="E23" s="55"/>
      <c r="F23" s="55"/>
      <c r="G23" s="55"/>
      <c r="H23" s="56"/>
      <c r="I23" s="56"/>
    </row>
    <row r="24" spans="1:13" s="16" customFormat="1" ht="48.75" customHeight="1" x14ac:dyDescent="0.2">
      <c r="A24" s="55" t="s">
        <v>59</v>
      </c>
      <c r="B24" s="192" t="s">
        <v>67</v>
      </c>
      <c r="C24" s="192"/>
      <c r="D24" s="192"/>
      <c r="E24" s="192"/>
      <c r="F24" s="192"/>
      <c r="G24" s="192"/>
      <c r="H24" s="193"/>
      <c r="I24" s="193"/>
      <c r="M24" s="109"/>
    </row>
    <row r="25" spans="1:13" s="16" customFormat="1" ht="6.95" customHeight="1" x14ac:dyDescent="0.2">
      <c r="A25" s="55"/>
      <c r="B25" s="55"/>
      <c r="C25" s="55"/>
      <c r="D25" s="55"/>
      <c r="E25" s="55"/>
      <c r="F25" s="55"/>
      <c r="G25" s="55"/>
      <c r="H25" s="56"/>
      <c r="I25" s="56"/>
    </row>
    <row r="26" spans="1:13" s="16" customFormat="1" ht="39" customHeight="1" x14ac:dyDescent="0.2">
      <c r="A26" s="55" t="s">
        <v>36</v>
      </c>
      <c r="B26" s="192" t="s">
        <v>61</v>
      </c>
      <c r="C26" s="192"/>
      <c r="D26" s="192"/>
      <c r="E26" s="192"/>
      <c r="F26" s="192"/>
      <c r="G26" s="192"/>
      <c r="H26" s="193"/>
      <c r="I26" s="193"/>
    </row>
    <row r="27" spans="1:13" s="16" customFormat="1" ht="6" customHeight="1" x14ac:dyDescent="0.2">
      <c r="A27" s="55"/>
      <c r="B27" s="55"/>
      <c r="C27" s="55"/>
      <c r="D27" s="55"/>
      <c r="E27" s="55"/>
      <c r="F27" s="55"/>
      <c r="G27" s="55"/>
      <c r="H27" s="55"/>
      <c r="I27" s="55"/>
    </row>
    <row r="28" spans="1:13" s="16" customFormat="1" ht="76.5" customHeight="1" x14ac:dyDescent="0.2">
      <c r="A28" s="57" t="s">
        <v>48</v>
      </c>
      <c r="B28" s="196" t="s">
        <v>85</v>
      </c>
      <c r="C28" s="196"/>
      <c r="D28" s="196"/>
      <c r="E28" s="196"/>
      <c r="F28" s="196"/>
      <c r="G28" s="196"/>
      <c r="H28" s="196"/>
      <c r="I28" s="196"/>
    </row>
    <row r="29" spans="1:13" s="16" customFormat="1" ht="6.75" customHeight="1" x14ac:dyDescent="0.2">
      <c r="A29" s="57"/>
      <c r="B29" s="57"/>
      <c r="C29" s="57"/>
      <c r="D29" s="57"/>
      <c r="E29" s="57"/>
      <c r="F29" s="57"/>
      <c r="G29" s="57"/>
      <c r="H29" s="57"/>
      <c r="I29" s="57"/>
    </row>
    <row r="30" spans="1:13" s="16" customFormat="1" x14ac:dyDescent="0.2">
      <c r="A30" s="57" t="s">
        <v>91</v>
      </c>
      <c r="B30" s="196" t="s">
        <v>92</v>
      </c>
      <c r="C30" s="196" t="s">
        <v>92</v>
      </c>
      <c r="D30" s="196" t="s">
        <v>92</v>
      </c>
      <c r="E30" s="196" t="s">
        <v>92</v>
      </c>
      <c r="F30" s="196" t="s">
        <v>92</v>
      </c>
      <c r="G30" s="196" t="s">
        <v>92</v>
      </c>
      <c r="H30" s="196" t="s">
        <v>92</v>
      </c>
      <c r="I30" s="196" t="s">
        <v>92</v>
      </c>
    </row>
    <row r="31" spans="1:13" s="16" customFormat="1" ht="6.95" customHeight="1" x14ac:dyDescent="0.2">
      <c r="A31" s="55"/>
      <c r="B31" s="55"/>
      <c r="C31" s="55"/>
      <c r="D31" s="55"/>
      <c r="E31" s="55"/>
      <c r="F31" s="55"/>
      <c r="G31" s="55"/>
      <c r="H31" s="56"/>
      <c r="I31" s="56"/>
    </row>
    <row r="32" spans="1:13" s="16" customFormat="1" ht="39.75" customHeight="1" x14ac:dyDescent="0.2">
      <c r="A32" s="55" t="s">
        <v>16</v>
      </c>
      <c r="B32" s="192" t="s">
        <v>50</v>
      </c>
      <c r="C32" s="192"/>
      <c r="D32" s="192"/>
      <c r="E32" s="192"/>
      <c r="F32" s="192"/>
      <c r="G32" s="192"/>
      <c r="H32" s="193"/>
      <c r="I32" s="193"/>
    </row>
    <row r="33" spans="1:9" s="16" customFormat="1" ht="6" customHeight="1" x14ac:dyDescent="0.2">
      <c r="A33" s="55"/>
      <c r="B33" s="55"/>
      <c r="C33" s="55"/>
      <c r="D33" s="55"/>
      <c r="E33" s="55"/>
      <c r="F33" s="55"/>
      <c r="G33" s="55"/>
      <c r="H33" s="56"/>
      <c r="I33" s="56"/>
    </row>
    <row r="34" spans="1:9" s="16" customFormat="1" ht="39" customHeight="1" x14ac:dyDescent="0.2">
      <c r="A34" s="55" t="s">
        <v>65</v>
      </c>
      <c r="B34" s="192" t="s">
        <v>66</v>
      </c>
      <c r="C34" s="192"/>
      <c r="D34" s="192"/>
      <c r="E34" s="192"/>
      <c r="F34" s="192"/>
      <c r="G34" s="192"/>
      <c r="H34" s="192"/>
      <c r="I34" s="192"/>
    </row>
    <row r="35" spans="1:9" s="16" customFormat="1" ht="4.5" customHeight="1" x14ac:dyDescent="0.2">
      <c r="A35" s="55"/>
      <c r="B35" s="55"/>
      <c r="C35" s="55"/>
      <c r="D35" s="55"/>
      <c r="E35" s="55"/>
      <c r="F35" s="55"/>
      <c r="G35" s="55"/>
      <c r="H35" s="55"/>
      <c r="I35" s="55"/>
    </row>
    <row r="36" spans="1:9" s="16" customFormat="1" ht="39" customHeight="1" x14ac:dyDescent="0.2">
      <c r="A36" s="55" t="s">
        <v>16</v>
      </c>
      <c r="B36" s="192" t="s">
        <v>62</v>
      </c>
      <c r="C36" s="192"/>
      <c r="D36" s="192"/>
      <c r="E36" s="192"/>
      <c r="F36" s="192"/>
      <c r="G36" s="192"/>
      <c r="H36" s="193"/>
      <c r="I36" s="193"/>
    </row>
    <row r="37" spans="1:9" s="16" customFormat="1" ht="4.5" customHeight="1" x14ac:dyDescent="0.2">
      <c r="A37" s="55"/>
      <c r="B37" s="55"/>
      <c r="C37" s="55"/>
      <c r="D37" s="55"/>
      <c r="E37" s="55"/>
      <c r="F37" s="55"/>
      <c r="G37" s="55"/>
      <c r="H37" s="55"/>
      <c r="I37" s="55"/>
    </row>
    <row r="38" spans="1:9" s="16" customFormat="1" ht="26.25" customHeight="1" x14ac:dyDescent="0.2">
      <c r="A38" s="55" t="s">
        <v>63</v>
      </c>
      <c r="B38" s="192" t="s">
        <v>64</v>
      </c>
      <c r="C38" s="192"/>
      <c r="D38" s="192"/>
      <c r="E38" s="192"/>
      <c r="F38" s="192"/>
      <c r="G38" s="192"/>
      <c r="H38" s="193"/>
      <c r="I38" s="193"/>
    </row>
    <row r="39" spans="1:9" s="16" customFormat="1" ht="6.75" customHeight="1" x14ac:dyDescent="0.2">
      <c r="A39" s="55"/>
      <c r="B39" s="55"/>
      <c r="C39" s="55"/>
      <c r="D39" s="55"/>
      <c r="E39" s="55"/>
      <c r="F39" s="55"/>
      <c r="G39" s="55"/>
      <c r="H39" s="55"/>
      <c r="I39" s="55"/>
    </row>
    <row r="40" spans="1:9" s="16" customFormat="1" ht="57" customHeight="1" x14ac:dyDescent="0.2">
      <c r="A40" s="55" t="s">
        <v>84</v>
      </c>
      <c r="B40" s="192" t="s">
        <v>83</v>
      </c>
      <c r="C40" s="192"/>
      <c r="D40" s="192"/>
      <c r="E40" s="192"/>
      <c r="F40" s="192"/>
      <c r="G40" s="192"/>
      <c r="H40" s="193"/>
      <c r="I40" s="193"/>
    </row>
    <row r="41" spans="1:9" s="16" customFormat="1" ht="9.75" customHeight="1" x14ac:dyDescent="0.2">
      <c r="A41" s="55"/>
      <c r="B41" s="55"/>
      <c r="C41" s="55"/>
      <c r="D41" s="55"/>
      <c r="E41" s="55"/>
      <c r="F41" s="55"/>
      <c r="G41" s="55"/>
      <c r="H41" s="56"/>
      <c r="I41" s="56"/>
    </row>
    <row r="42" spans="1:9" s="16" customFormat="1" ht="45.75" customHeight="1" x14ac:dyDescent="0.2">
      <c r="A42" s="55" t="s">
        <v>70</v>
      </c>
      <c r="B42" s="192" t="s">
        <v>82</v>
      </c>
      <c r="C42" s="192"/>
      <c r="D42" s="192"/>
      <c r="E42" s="192"/>
      <c r="F42" s="192"/>
      <c r="G42" s="192"/>
      <c r="H42" s="193"/>
      <c r="I42" s="193"/>
    </row>
    <row r="43" spans="1:9" s="16" customFormat="1" ht="8.25" customHeight="1" x14ac:dyDescent="0.2">
      <c r="A43" s="55"/>
      <c r="B43" s="55"/>
      <c r="C43" s="55"/>
      <c r="D43" s="55"/>
      <c r="E43" s="55"/>
      <c r="F43" s="55"/>
      <c r="G43" s="55"/>
      <c r="H43" s="56"/>
      <c r="I43" s="56"/>
    </row>
    <row r="44" spans="1:9" s="16" customFormat="1" ht="45.75" customHeight="1" x14ac:dyDescent="0.2">
      <c r="A44" s="55" t="s">
        <v>81</v>
      </c>
      <c r="B44" s="192" t="s">
        <v>80</v>
      </c>
      <c r="C44" s="192"/>
      <c r="D44" s="192"/>
      <c r="E44" s="192"/>
      <c r="F44" s="192"/>
      <c r="G44" s="192"/>
      <c r="H44" s="193"/>
      <c r="I44" s="193"/>
    </row>
    <row r="45" spans="1:9" s="16" customFormat="1" ht="6.75" customHeight="1" x14ac:dyDescent="0.2">
      <c r="A45" s="55"/>
      <c r="B45" s="55"/>
      <c r="C45" s="55"/>
      <c r="D45" s="55"/>
      <c r="E45" s="55"/>
      <c r="F45" s="55"/>
      <c r="G45" s="55"/>
      <c r="H45" s="55"/>
      <c r="I45" s="55"/>
    </row>
    <row r="46" spans="1:9" s="16" customFormat="1" ht="53.25" customHeight="1" x14ac:dyDescent="0.2">
      <c r="A46" s="55" t="s">
        <v>38</v>
      </c>
      <c r="B46" s="192" t="s">
        <v>37</v>
      </c>
      <c r="C46" s="192"/>
      <c r="D46" s="192"/>
      <c r="E46" s="192"/>
      <c r="F46" s="192"/>
      <c r="G46" s="192"/>
      <c r="H46" s="192"/>
      <c r="I46" s="192"/>
    </row>
    <row r="47" spans="1:9" s="16" customFormat="1" ht="6.95" customHeight="1" x14ac:dyDescent="0.2">
      <c r="A47" s="55"/>
      <c r="B47" s="55"/>
      <c r="C47" s="55"/>
      <c r="D47" s="55"/>
      <c r="E47" s="55"/>
      <c r="F47" s="55"/>
      <c r="G47" s="55"/>
      <c r="H47" s="56"/>
      <c r="I47" s="56"/>
    </row>
    <row r="48" spans="1:9" s="16" customFormat="1" ht="30.75" customHeight="1" x14ac:dyDescent="0.2">
      <c r="A48" s="55" t="s">
        <v>41</v>
      </c>
      <c r="B48" s="192" t="s">
        <v>39</v>
      </c>
      <c r="C48" s="192"/>
      <c r="D48" s="192"/>
      <c r="E48" s="192"/>
      <c r="F48" s="192"/>
      <c r="G48" s="192"/>
      <c r="H48" s="193"/>
      <c r="I48" s="193"/>
    </row>
    <row r="49" spans="1:9" s="16" customFormat="1" ht="64.5" customHeight="1" x14ac:dyDescent="0.2">
      <c r="A49" s="197" t="s">
        <v>28</v>
      </c>
      <c r="B49" s="197"/>
      <c r="C49" s="197"/>
      <c r="D49" s="197"/>
      <c r="E49" s="197"/>
      <c r="F49" s="197"/>
      <c r="G49" s="197"/>
      <c r="H49" s="198"/>
      <c r="I49" s="198"/>
    </row>
    <row r="50" spans="1:9" s="16" customFormat="1" ht="13.5" customHeight="1" x14ac:dyDescent="0.2">
      <c r="A50" s="14"/>
      <c r="B50" s="14"/>
      <c r="C50" s="14"/>
      <c r="D50" s="14"/>
      <c r="E50" s="14"/>
      <c r="F50" s="14"/>
      <c r="G50" s="14"/>
    </row>
    <row r="51" spans="1:9" x14ac:dyDescent="0.2">
      <c r="A51" s="199"/>
      <c r="B51" s="199"/>
      <c r="C51" s="199"/>
      <c r="D51" s="199"/>
      <c r="E51" s="199"/>
      <c r="F51" s="199"/>
      <c r="G51" s="199"/>
      <c r="H51" s="200"/>
      <c r="I51" s="200"/>
    </row>
    <row r="52" spans="1:9" s="16" customFormat="1" ht="13.5" customHeight="1" x14ac:dyDescent="0.2">
      <c r="A52" s="14"/>
      <c r="B52" s="14"/>
      <c r="C52" s="14"/>
      <c r="D52" s="14"/>
      <c r="E52" s="14"/>
      <c r="F52" s="14"/>
      <c r="G52" s="14"/>
    </row>
    <row r="53" spans="1:9" s="16" customFormat="1" ht="13.5" customHeight="1" x14ac:dyDescent="0.2">
      <c r="A53" s="14"/>
      <c r="B53" s="14"/>
      <c r="C53" s="14"/>
      <c r="D53" s="14"/>
      <c r="E53" s="14"/>
      <c r="F53" s="14"/>
      <c r="G53" s="14"/>
    </row>
    <row r="54" spans="1:9" s="16" customFormat="1" ht="13.5" customHeight="1" x14ac:dyDescent="0.2">
      <c r="A54" s="14"/>
      <c r="B54" s="14"/>
      <c r="C54" s="14"/>
      <c r="D54" s="14"/>
      <c r="E54" s="14"/>
      <c r="F54" s="14"/>
      <c r="G54" s="14"/>
    </row>
    <row r="55" spans="1:9" s="16" customFormat="1" ht="13.5" customHeight="1" x14ac:dyDescent="0.2">
      <c r="A55" s="14"/>
      <c r="B55" s="14"/>
      <c r="C55" s="14"/>
      <c r="D55" s="14"/>
      <c r="E55" s="14"/>
      <c r="F55" s="14"/>
      <c r="G55" s="14"/>
    </row>
    <row r="56" spans="1:9" s="16" customFormat="1" ht="13.5" customHeight="1" x14ac:dyDescent="0.2">
      <c r="A56" s="14"/>
      <c r="B56" s="14"/>
      <c r="C56" s="14"/>
      <c r="D56" s="14"/>
      <c r="E56" s="14"/>
      <c r="F56" s="14"/>
      <c r="G56" s="14"/>
    </row>
    <row r="57" spans="1:9" s="16" customFormat="1" ht="13.5" customHeight="1" x14ac:dyDescent="0.2">
      <c r="A57" s="14"/>
      <c r="B57" s="14"/>
      <c r="C57" s="14"/>
      <c r="D57" s="14"/>
      <c r="E57" s="14"/>
      <c r="F57" s="14"/>
      <c r="G57" s="14"/>
    </row>
    <row r="58" spans="1:9" s="16" customFormat="1" ht="13.5" customHeight="1" x14ac:dyDescent="0.2">
      <c r="A58" s="14"/>
      <c r="B58" s="14"/>
      <c r="C58" s="14"/>
      <c r="D58" s="14"/>
      <c r="E58" s="14"/>
      <c r="F58" s="14"/>
      <c r="G58" s="14"/>
    </row>
    <row r="59" spans="1:9" s="16" customFormat="1" ht="13.5" customHeight="1" x14ac:dyDescent="0.2">
      <c r="A59" s="14"/>
      <c r="B59" s="14"/>
      <c r="C59" s="14"/>
      <c r="D59" s="14"/>
      <c r="E59" s="14"/>
      <c r="F59" s="14"/>
      <c r="G59" s="14"/>
    </row>
    <row r="60" spans="1:9" s="16" customFormat="1" ht="13.5" customHeight="1" x14ac:dyDescent="0.2">
      <c r="A60" s="14"/>
      <c r="B60" s="14"/>
      <c r="C60" s="14"/>
      <c r="D60" s="14"/>
      <c r="E60" s="14"/>
      <c r="F60" s="14"/>
      <c r="G60" s="14"/>
    </row>
    <row r="61" spans="1:9" s="16" customFormat="1" ht="13.5" customHeight="1" x14ac:dyDescent="0.2">
      <c r="A61" s="14"/>
      <c r="B61" s="14"/>
      <c r="C61" s="14"/>
      <c r="D61" s="14"/>
      <c r="E61" s="14"/>
      <c r="F61" s="14"/>
      <c r="G61" s="14"/>
    </row>
    <row r="62" spans="1:9" s="16" customFormat="1" ht="13.5" customHeight="1" x14ac:dyDescent="0.2">
      <c r="A62" s="14"/>
      <c r="B62" s="14"/>
      <c r="C62" s="14"/>
      <c r="D62" s="14"/>
      <c r="E62" s="14"/>
      <c r="F62" s="14"/>
      <c r="G62" s="14"/>
    </row>
    <row r="63" spans="1:9" s="16" customFormat="1" ht="13.5" customHeight="1" x14ac:dyDescent="0.2">
      <c r="A63" s="14"/>
      <c r="B63" s="14"/>
      <c r="C63" s="14"/>
      <c r="D63" s="14"/>
      <c r="E63" s="14"/>
      <c r="F63" s="14"/>
      <c r="G63" s="14"/>
    </row>
    <row r="64" spans="1:9" s="16" customFormat="1" ht="13.5" customHeight="1" x14ac:dyDescent="0.2">
      <c r="A64" s="14"/>
      <c r="B64" s="14"/>
      <c r="C64" s="14"/>
      <c r="D64" s="14"/>
      <c r="E64" s="14"/>
      <c r="F64" s="14"/>
      <c r="G64" s="14"/>
    </row>
    <row r="65" spans="1:7" s="16" customFormat="1" ht="13.5" customHeight="1" x14ac:dyDescent="0.2">
      <c r="A65" s="14"/>
      <c r="B65" s="14"/>
      <c r="C65" s="14"/>
      <c r="D65" s="14"/>
      <c r="E65" s="14"/>
      <c r="F65" s="14"/>
      <c r="G65" s="14"/>
    </row>
    <row r="66" spans="1:7" s="16" customFormat="1" ht="13.5" customHeight="1" x14ac:dyDescent="0.2">
      <c r="A66" s="14"/>
      <c r="B66" s="14"/>
      <c r="C66" s="14"/>
      <c r="D66" s="14"/>
      <c r="E66" s="14"/>
      <c r="F66" s="14"/>
      <c r="G66" s="14"/>
    </row>
    <row r="67" spans="1:7" s="16" customFormat="1" ht="13.5" customHeight="1" x14ac:dyDescent="0.2">
      <c r="A67" s="14"/>
      <c r="B67" s="14"/>
      <c r="C67" s="14"/>
      <c r="D67" s="14"/>
      <c r="E67" s="14"/>
      <c r="F67" s="14"/>
      <c r="G67" s="14"/>
    </row>
    <row r="68" spans="1:7" s="16" customFormat="1" ht="13.5" customHeight="1" x14ac:dyDescent="0.2">
      <c r="A68" s="14"/>
      <c r="B68" s="14"/>
      <c r="C68" s="14"/>
      <c r="D68" s="14"/>
      <c r="E68" s="14"/>
      <c r="F68" s="14"/>
      <c r="G68" s="14"/>
    </row>
    <row r="69" spans="1:7" s="16" customFormat="1" ht="13.5" customHeight="1" x14ac:dyDescent="0.2">
      <c r="A69" s="14"/>
      <c r="B69" s="14"/>
      <c r="C69" s="14"/>
      <c r="D69" s="14"/>
      <c r="E69" s="14"/>
      <c r="F69" s="14"/>
      <c r="G69" s="14"/>
    </row>
    <row r="70" spans="1:7" s="16" customFormat="1" ht="13.5" customHeight="1" x14ac:dyDescent="0.2">
      <c r="A70" s="14"/>
      <c r="B70" s="14"/>
      <c r="C70" s="14"/>
      <c r="D70" s="14"/>
      <c r="E70" s="14"/>
      <c r="F70" s="14"/>
      <c r="G70" s="14"/>
    </row>
  </sheetData>
  <mergeCells count="27">
    <mergeCell ref="B40:I40"/>
    <mergeCell ref="A49:I49"/>
    <mergeCell ref="A51:I51"/>
    <mergeCell ref="B42:I42"/>
    <mergeCell ref="B44:I44"/>
    <mergeCell ref="B46:I46"/>
    <mergeCell ref="B48:I48"/>
    <mergeCell ref="B36:I36"/>
    <mergeCell ref="B38:I38"/>
    <mergeCell ref="B24:I24"/>
    <mergeCell ref="B26:I26"/>
    <mergeCell ref="B28:I28"/>
    <mergeCell ref="B32:I32"/>
    <mergeCell ref="B34:I34"/>
    <mergeCell ref="B30:I30"/>
    <mergeCell ref="A1:I1"/>
    <mergeCell ref="A3:I3"/>
    <mergeCell ref="A4:I4"/>
    <mergeCell ref="B6:I6"/>
    <mergeCell ref="B22:I22"/>
    <mergeCell ref="B8:I8"/>
    <mergeCell ref="B10:I10"/>
    <mergeCell ref="B12:I12"/>
    <mergeCell ref="B14:I14"/>
    <mergeCell ref="B16:I16"/>
    <mergeCell ref="B18:I18"/>
    <mergeCell ref="B20:I20"/>
  </mergeCells>
  <phoneticPr fontId="2" type="noConversion"/>
  <pageMargins left="0.75" right="0.75" top="1" bottom="1" header="0.5" footer="0.5"/>
  <pageSetup paperSize="9" scale="5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2</vt:i4>
      </vt:variant>
    </vt:vector>
  </HeadingPairs>
  <TitlesOfParts>
    <vt:vector size="4" baseType="lpstr">
      <vt:lpstr>Bérösszesítő_2012-től</vt:lpstr>
      <vt:lpstr>Bérössz_kitölt_útmut</vt:lpstr>
      <vt:lpstr>Bérössz_kitölt_útmut!Nyomtatási_terület</vt:lpstr>
      <vt:lpstr>'Bérösszesítő_2012-től'!Nyomtatási_terület</vt:lpstr>
    </vt:vector>
  </TitlesOfParts>
  <Company>Traco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Veress Viktória</dc:creator>
  <cp:lastModifiedBy>Andi</cp:lastModifiedBy>
  <cp:lastPrinted>2012-03-20T07:36:41Z</cp:lastPrinted>
  <dcterms:created xsi:type="dcterms:W3CDTF">2006-02-13T13:26:08Z</dcterms:created>
  <dcterms:modified xsi:type="dcterms:W3CDTF">2015-02-07T17:54:55Z</dcterms:modified>
</cp:coreProperties>
</file>